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V:\Stab\Marketing\Digitale kanaler\Content\Produktsider\Budgetkonto\"/>
    </mc:Choice>
  </mc:AlternateContent>
  <xr:revisionPtr revIDLastSave="0" documentId="13_ncr:1_{DD176503-25D8-4C35-8761-5B6D181E9A8A}" xr6:coauthVersionLast="47" xr6:coauthVersionMax="47" xr10:uidLastSave="{00000000-0000-0000-0000-000000000000}"/>
  <bookViews>
    <workbookView xWindow="28680" yWindow="-120" windowWidth="29040" windowHeight="17520" xr2:uid="{7E56CEB2-545A-407E-992F-54D90FCC8C4E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145" i="1" l="1"/>
  <c r="M6" i="1" s="1"/>
  <c r="L145" i="1"/>
  <c r="L6" i="1" s="1"/>
  <c r="K145" i="1"/>
  <c r="K6" i="1" s="1"/>
  <c r="J145" i="1"/>
  <c r="J6" i="1" s="1"/>
  <c r="J7" i="1" s="1"/>
  <c r="I145" i="1"/>
  <c r="I6" i="1" s="1"/>
  <c r="H145" i="1"/>
  <c r="H6" i="1" s="1"/>
  <c r="G145" i="1"/>
  <c r="G6" i="1" s="1"/>
  <c r="F145" i="1"/>
  <c r="F6" i="1" s="1"/>
  <c r="E145" i="1"/>
  <c r="E6" i="1" s="1"/>
  <c r="D145" i="1"/>
  <c r="D6" i="1" s="1"/>
  <c r="C145" i="1"/>
  <c r="C6" i="1" s="1"/>
  <c r="B145" i="1"/>
  <c r="B6" i="1" s="1"/>
  <c r="N143" i="1"/>
  <c r="N142" i="1"/>
  <c r="N141" i="1"/>
  <c r="N140" i="1"/>
  <c r="N139" i="1"/>
  <c r="N138" i="1"/>
  <c r="N137" i="1"/>
  <c r="N136" i="1"/>
  <c r="N135" i="1"/>
  <c r="N134" i="1"/>
  <c r="N133" i="1"/>
  <c r="N132" i="1"/>
  <c r="N129" i="1"/>
  <c r="N128" i="1"/>
  <c r="N127" i="1"/>
  <c r="N126" i="1"/>
  <c r="N125" i="1"/>
  <c r="N124" i="1"/>
  <c r="N123" i="1"/>
  <c r="N122" i="1"/>
  <c r="N121" i="1"/>
  <c r="N120" i="1"/>
  <c r="N117" i="1"/>
  <c r="N116" i="1"/>
  <c r="N115" i="1"/>
  <c r="N114" i="1"/>
  <c r="N113" i="1"/>
  <c r="N112" i="1"/>
  <c r="N111" i="1"/>
  <c r="N110" i="1"/>
  <c r="N109" i="1"/>
  <c r="N108" i="1"/>
  <c r="N107" i="1"/>
  <c r="N106" i="1"/>
  <c r="N105" i="1"/>
  <c r="N102" i="1"/>
  <c r="N101" i="1"/>
  <c r="N100" i="1"/>
  <c r="N99" i="1"/>
  <c r="N98" i="1"/>
  <c r="N97" i="1"/>
  <c r="N94" i="1"/>
  <c r="N93" i="1"/>
  <c r="N92" i="1"/>
  <c r="N91" i="1"/>
  <c r="N90" i="1"/>
  <c r="N89" i="1"/>
  <c r="N86" i="1"/>
  <c r="N85" i="1"/>
  <c r="N84" i="1"/>
  <c r="N83" i="1"/>
  <c r="N82" i="1"/>
  <c r="N81" i="1"/>
  <c r="N78" i="1"/>
  <c r="N77" i="1"/>
  <c r="N76" i="1"/>
  <c r="N75" i="1"/>
  <c r="N74" i="1"/>
  <c r="N73" i="1"/>
  <c r="N72" i="1"/>
  <c r="N69" i="1"/>
  <c r="N68" i="1"/>
  <c r="N67" i="1"/>
  <c r="N66" i="1"/>
  <c r="N65" i="1"/>
  <c r="N64" i="1"/>
  <c r="N63" i="1"/>
  <c r="N62" i="1"/>
  <c r="N61" i="1"/>
  <c r="N60" i="1"/>
  <c r="N57" i="1"/>
  <c r="N56" i="1"/>
  <c r="N55" i="1"/>
  <c r="N54" i="1"/>
  <c r="N53" i="1"/>
  <c r="N52" i="1"/>
  <c r="N51" i="1"/>
  <c r="N50" i="1"/>
  <c r="N49" i="1"/>
  <c r="N48" i="1"/>
  <c r="N47" i="1"/>
  <c r="N46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M25" i="1"/>
  <c r="M5" i="1" s="1"/>
  <c r="L25" i="1"/>
  <c r="L5" i="1" s="1"/>
  <c r="K25" i="1"/>
  <c r="K5" i="1" s="1"/>
  <c r="J25" i="1"/>
  <c r="J5" i="1" s="1"/>
  <c r="I25" i="1"/>
  <c r="I5" i="1" s="1"/>
  <c r="I7" i="1" s="1"/>
  <c r="H25" i="1"/>
  <c r="H5" i="1" s="1"/>
  <c r="G25" i="1"/>
  <c r="G5" i="1" s="1"/>
  <c r="G7" i="1" s="1"/>
  <c r="F25" i="1"/>
  <c r="F5" i="1" s="1"/>
  <c r="F7" i="1" s="1"/>
  <c r="E25" i="1"/>
  <c r="E5" i="1" s="1"/>
  <c r="D25" i="1"/>
  <c r="D5" i="1" s="1"/>
  <c r="D7" i="1" s="1"/>
  <c r="C25" i="1"/>
  <c r="C5" i="1" s="1"/>
  <c r="C7" i="1" s="1"/>
  <c r="B25" i="1"/>
  <c r="B5" i="1" s="1"/>
  <c r="N24" i="1"/>
  <c r="N23" i="1"/>
  <c r="N22" i="1"/>
  <c r="N21" i="1"/>
  <c r="N20" i="1"/>
  <c r="N19" i="1"/>
  <c r="N18" i="1"/>
  <c r="N17" i="1"/>
  <c r="N16" i="1"/>
  <c r="N15" i="1"/>
  <c r="N25" i="1" s="1"/>
  <c r="K7" i="1"/>
  <c r="E7" i="1" l="1"/>
  <c r="M7" i="1"/>
  <c r="L7" i="1"/>
  <c r="H7" i="1"/>
  <c r="N6" i="1"/>
  <c r="B10" i="1" s="1"/>
  <c r="B7" i="1"/>
  <c r="N7" i="1" s="1"/>
  <c r="N5" i="1"/>
  <c r="N145" i="1"/>
  <c r="B8" i="1" l="1"/>
  <c r="C8" i="1" s="1"/>
  <c r="D8" i="1" s="1"/>
  <c r="E8" i="1" s="1"/>
  <c r="F8" i="1" s="1"/>
  <c r="G8" i="1" s="1"/>
  <c r="H8" i="1" s="1"/>
  <c r="I8" i="1" s="1"/>
  <c r="J8" i="1" s="1"/>
  <c r="K8" i="1" s="1"/>
  <c r="L8" i="1" s="1"/>
  <c r="M8" i="1" s="1"/>
</calcChain>
</file>

<file path=xl/sharedStrings.xml><?xml version="1.0" encoding="utf-8"?>
<sst xmlns="http://schemas.openxmlformats.org/spreadsheetml/2006/main" count="107" uniqueCount="95">
  <si>
    <t>Budgetskema</t>
  </si>
  <si>
    <t xml:space="preserve">Januar </t>
  </si>
  <si>
    <t>Februar</t>
  </si>
  <si>
    <t>Marts</t>
  </si>
  <si>
    <t>April</t>
  </si>
  <si>
    <t>Maj</t>
  </si>
  <si>
    <t>Juni</t>
  </si>
  <si>
    <t>Juli</t>
  </si>
  <si>
    <t>August</t>
  </si>
  <si>
    <t>September</t>
  </si>
  <si>
    <t>Oktober</t>
  </si>
  <si>
    <t>November</t>
  </si>
  <si>
    <t>December</t>
  </si>
  <si>
    <t>Total</t>
  </si>
  <si>
    <t>Månedlige beløb til Budgetkonto</t>
  </si>
  <si>
    <t>INDTÆGTER</t>
  </si>
  <si>
    <t>Indtægter efter skat og fradrag</t>
  </si>
  <si>
    <t>Indtægter i alt</t>
  </si>
  <si>
    <t>FASTE UDGIFTER</t>
  </si>
  <si>
    <t>Bolig</t>
  </si>
  <si>
    <t>Realkreditlån</t>
  </si>
  <si>
    <t>Banklån</t>
  </si>
  <si>
    <t>Husleje</t>
  </si>
  <si>
    <t>Grundejer-/ejer-/andelsboligforening</t>
  </si>
  <si>
    <t>Ejendomsskat mm.</t>
  </si>
  <si>
    <t>El</t>
  </si>
  <si>
    <t>Varme</t>
  </si>
  <si>
    <t>Vand</t>
  </si>
  <si>
    <t>Antenneafgift</t>
  </si>
  <si>
    <t>Husforsikring</t>
  </si>
  <si>
    <t>Renovation</t>
  </si>
  <si>
    <t>Vedligeholdelse</t>
  </si>
  <si>
    <t>Transport</t>
  </si>
  <si>
    <t>Lån</t>
  </si>
  <si>
    <t>Leasingydelse</t>
  </si>
  <si>
    <t>Brændstof</t>
  </si>
  <si>
    <t>Forsikring</t>
  </si>
  <si>
    <t>Service/vedligeholdelse</t>
  </si>
  <si>
    <t>Vejhjælp</t>
  </si>
  <si>
    <t>Parkering</t>
  </si>
  <si>
    <t>Offentlig transport</t>
  </si>
  <si>
    <t>A-kasse (kontingent)</t>
  </si>
  <si>
    <t>Fagforening (kontingent)</t>
  </si>
  <si>
    <t>Familieforsikring (indbo, retshjælp og ansvar)</t>
  </si>
  <si>
    <t>Ulykkesforsikring</t>
  </si>
  <si>
    <t>Livsforsikring</t>
  </si>
  <si>
    <t>Rejseforsikring</t>
  </si>
  <si>
    <t>Sygeforsikring Danmark</t>
  </si>
  <si>
    <t>Børn</t>
  </si>
  <si>
    <t>Dagpleje/institution/fritidshjem/privatskole</t>
  </si>
  <si>
    <t>Privat børnepasning</t>
  </si>
  <si>
    <t>Lommepenge til børn</t>
  </si>
  <si>
    <t>Børneopsparing</t>
  </si>
  <si>
    <t>Husdyr</t>
  </si>
  <si>
    <t>Foder</t>
  </si>
  <si>
    <t>Opsparing til dyrlæge</t>
  </si>
  <si>
    <t>Opsparing</t>
  </si>
  <si>
    <t>Pensionsopsparing</t>
  </si>
  <si>
    <t>Boligopsparing</t>
  </si>
  <si>
    <t>Ferieopsparing</t>
  </si>
  <si>
    <t>SU-lån</t>
  </si>
  <si>
    <t>Forbrugslån</t>
  </si>
  <si>
    <t>Renter på kassekredit</t>
  </si>
  <si>
    <t>Fritidsbolig</t>
  </si>
  <si>
    <t>Grundejerforening</t>
  </si>
  <si>
    <t>Andet</t>
  </si>
  <si>
    <t>Internet</t>
  </si>
  <si>
    <t>Telefon, mobil</t>
  </si>
  <si>
    <t>Sundhed/helbred (medicin, tandlæge, kontaktlinser)</t>
  </si>
  <si>
    <t>Kontingenter (sport, fitness, foreninger)</t>
  </si>
  <si>
    <t>Abonnement (blade, aviser, bogklubber)</t>
  </si>
  <si>
    <t>Variable udgifter</t>
  </si>
  <si>
    <t>Husholdning (mad, rengøring etc.)</t>
  </si>
  <si>
    <t>Kantine</t>
  </si>
  <si>
    <t>Cafe/restaurant</t>
  </si>
  <si>
    <t>Fritidsudstyr, legetøj</t>
  </si>
  <si>
    <t>Tøj, voksne</t>
  </si>
  <si>
    <t>Gaver (jul, fødselsdag, værtinde)</t>
  </si>
  <si>
    <t>Udstyr (bolig, have, elektronik)</t>
  </si>
  <si>
    <t>Udgifter i alt</t>
  </si>
  <si>
    <t>Overskud pr. måned</t>
  </si>
  <si>
    <t>Indtægt pr. måned</t>
  </si>
  <si>
    <t>Udgift pr. måned</t>
  </si>
  <si>
    <t>Likviditet (indestående på budgetkonto)</t>
  </si>
  <si>
    <t>Dagpenge, Kontanthjælp, SU, Folkepension, m.v.</t>
  </si>
  <si>
    <t>Bonus el. Ekstraordinær løn</t>
  </si>
  <si>
    <t xml:space="preserve">Lønindtægt </t>
  </si>
  <si>
    <t>Børne- og Ungeydelse</t>
  </si>
  <si>
    <t>Boligstøtte</t>
  </si>
  <si>
    <t>Udbetaling fra pensionsordninger</t>
  </si>
  <si>
    <t>Afgifter (ejerafgift, vægtafgift, m.v.)</t>
  </si>
  <si>
    <t>Småindkøb</t>
  </si>
  <si>
    <t>Evt. indestående på Budgetkonto ved årets start</t>
  </si>
  <si>
    <t>Forsikringer, A-kasse og fagforeninger</t>
  </si>
  <si>
    <t>Kabel-TV, streaming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</si>
</sst>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0"/>
      <name val="Calibri"/>
      <family val="2"/>
      <scheme val="minor"/>
    </font>
    <font>
      <b/>
      <sz val="16"/>
      <color rgb="FFAF1E2D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EE9E2"/>
        <bgColor indexed="64"/>
      </patternFill>
    </fill>
    <fill>
      <patternFill patternType="solid">
        <fgColor rgb="FFD2F1E8"/>
        <bgColor indexed="64"/>
      </patternFill>
    </fill>
    <fill>
      <patternFill patternType="solid">
        <fgColor rgb="FFEEE9E2"/>
        <bgColor rgb="FF89CBDF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2" borderId="0" xfId="0" applyFont="1" applyFill="1"/>
    <xf numFmtId="0" fontId="2" fillId="0" borderId="0" xfId="0" applyFont="1"/>
    <xf numFmtId="0" fontId="7" fillId="2" borderId="0" xfId="0" applyFont="1" applyFill="1"/>
    <xf numFmtId="0" fontId="4" fillId="2" borderId="0" xfId="0" applyFont="1" applyFill="1"/>
    <xf numFmtId="0" fontId="2" fillId="0" borderId="1" xfId="0" applyFont="1" applyBorder="1"/>
    <xf numFmtId="3" fontId="2" fillId="0" borderId="3" xfId="0" applyNumberFormat="1" applyFont="1" applyBorder="1"/>
    <xf numFmtId="0" fontId="2" fillId="0" borderId="4" xfId="0" applyFont="1" applyBorder="1"/>
    <xf numFmtId="3" fontId="2" fillId="0" borderId="6" xfId="0" applyNumberFormat="1" applyFont="1" applyBorder="1"/>
    <xf numFmtId="0" fontId="4" fillId="0" borderId="10" xfId="0" applyFont="1" applyBorder="1"/>
    <xf numFmtId="3" fontId="2" fillId="0" borderId="11" xfId="0" applyNumberFormat="1" applyFont="1" applyBorder="1"/>
    <xf numFmtId="3" fontId="2" fillId="0" borderId="12" xfId="0" applyNumberFormat="1" applyFont="1" applyBorder="1"/>
    <xf numFmtId="0" fontId="2" fillId="0" borderId="10" xfId="0" applyFont="1" applyBorder="1"/>
    <xf numFmtId="0" fontId="4" fillId="0" borderId="13" xfId="0" applyFont="1" applyBorder="1"/>
    <xf numFmtId="3" fontId="2" fillId="0" borderId="14" xfId="0" applyNumberFormat="1" applyFont="1" applyBorder="1"/>
    <xf numFmtId="3" fontId="2" fillId="0" borderId="15" xfId="0" applyNumberFormat="1" applyFont="1" applyBorder="1"/>
    <xf numFmtId="3" fontId="2" fillId="4" borderId="2" xfId="0" applyNumberFormat="1" applyFont="1" applyFill="1" applyBorder="1" applyProtection="1">
      <protection locked="0"/>
    </xf>
    <xf numFmtId="3" fontId="2" fillId="4" borderId="5" xfId="0" applyNumberFormat="1" applyFont="1" applyFill="1" applyBorder="1" applyProtection="1">
      <protection locked="0"/>
    </xf>
    <xf numFmtId="3" fontId="2" fillId="4" borderId="11" xfId="0" applyNumberFormat="1" applyFont="1" applyFill="1" applyBorder="1" applyProtection="1">
      <protection locked="0"/>
    </xf>
    <xf numFmtId="0" fontId="4" fillId="4" borderId="5" xfId="0" applyFont="1" applyFill="1" applyBorder="1"/>
    <xf numFmtId="3" fontId="4" fillId="4" borderId="5" xfId="0" applyNumberFormat="1" applyFont="1" applyFill="1" applyBorder="1"/>
    <xf numFmtId="0" fontId="2" fillId="3" borderId="1" xfId="0" applyFont="1" applyFill="1" applyBorder="1"/>
    <xf numFmtId="0" fontId="4" fillId="3" borderId="2" xfId="0" applyFont="1" applyFill="1" applyBorder="1" applyAlignment="1">
      <alignment horizontal="center"/>
    </xf>
    <xf numFmtId="0" fontId="4" fillId="5" borderId="2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4" xfId="0" applyFont="1" applyFill="1" applyBorder="1"/>
    <xf numFmtId="3" fontId="2" fillId="3" borderId="5" xfId="0" applyNumberFormat="1" applyFont="1" applyFill="1" applyBorder="1"/>
    <xf numFmtId="3" fontId="2" fillId="3" borderId="6" xfId="0" applyNumberFormat="1" applyFont="1" applyFill="1" applyBorder="1"/>
    <xf numFmtId="0" fontId="4" fillId="3" borderId="7" xfId="0" applyFont="1" applyFill="1" applyBorder="1"/>
    <xf numFmtId="3" fontId="2" fillId="3" borderId="8" xfId="0" applyNumberFormat="1" applyFont="1" applyFill="1" applyBorder="1"/>
    <xf numFmtId="3" fontId="2" fillId="5" borderId="8" xfId="0" applyNumberFormat="1" applyFont="1" applyFill="1" applyBorder="1"/>
    <xf numFmtId="3" fontId="2" fillId="3" borderId="9" xfId="0" applyNumberFormat="1" applyFont="1" applyFill="1" applyBorder="1"/>
    <xf numFmtId="0" fontId="5" fillId="3" borderId="10" xfId="0" applyFont="1" applyFill="1" applyBorder="1"/>
    <xf numFmtId="3" fontId="6" fillId="3" borderId="11" xfId="0" applyNumberFormat="1" applyFont="1" applyFill="1" applyBorder="1"/>
    <xf numFmtId="0" fontId="6" fillId="3" borderId="12" xfId="0" applyFont="1" applyFill="1" applyBorder="1"/>
    <xf numFmtId="0" fontId="1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2" fillId="2" borderId="16" xfId="0" applyFont="1" applyFill="1" applyBorder="1" applyAlignment="1">
      <alignment horizontal="left"/>
    </xf>
  </cellXfs>
  <cellStyles count="1">
    <cellStyle name="Normal" xfId="0" builtinId="0"/>
  </cellStyles>
  <dxfs count="3">
    <dxf>
      <fill>
        <patternFill>
          <bgColor rgb="FFAF1E2D"/>
        </patternFill>
      </fill>
    </dxf>
    <dxf>
      <fill>
        <patternFill>
          <bgColor rgb="FF8DA897"/>
        </patternFill>
      </fill>
    </dxf>
    <dxf>
      <fill>
        <patternFill>
          <bgColor rgb="FFAF1E2D"/>
        </patternFill>
      </fill>
    </dxf>
  </dxfs>
  <tableStyles count="0" defaultTableStyle="TableStyleMedium2" defaultPivotStyle="PivotStyleLight16"/>
  <colors>
    <mruColors>
      <color rgb="FFD2F1E8"/>
      <color rgb="FFEEE9E2"/>
      <color rgb="FFC6EDE2"/>
      <color rgb="FF1CB78D"/>
      <color rgb="FF1C8F8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190500</xdr:colOff>
      <xdr:row>0</xdr:row>
      <xdr:rowOff>133351</xdr:rowOff>
    </xdr:from>
    <xdr:to>
      <xdr:col>13</xdr:col>
      <xdr:colOff>451250</xdr:colOff>
      <xdr:row>2</xdr:row>
      <xdr:rowOff>32271</xdr:rowOff>
    </xdr:to>
    <xdr:pic>
      <xdr:nvPicPr>
        <xdr:cNvPr id="3" name="Billede 2">
          <a:extLst>
            <a:ext uri="{FF2B5EF4-FFF2-40B4-BE49-F238E27FC236}">
              <a16:creationId xmlns:a16="http://schemas.microsoft.com/office/drawing/2014/main" id="{C12CF533-7200-45EB-BF44-0D5243E8BD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15525" y="133351"/>
          <a:ext cx="1632350" cy="432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– 2022 T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7E9BFE-E4D3-494A-BE4B-D91076A2E7E8}">
  <dimension ref="A1:N145"/>
  <sheetViews>
    <sheetView tabSelected="1" topLeftCell="A85" workbookViewId="0">
      <selection activeCell="A120" sqref="A120"/>
    </sheetView>
  </sheetViews>
  <sheetFormatPr defaultRowHeight="12.75" x14ac:dyDescent="0.2"/>
  <cols>
    <col min="1" max="1" width="47.42578125" style="2" customWidth="1"/>
    <col min="2" max="9" width="9.7109375" style="2" customWidth="1"/>
    <col min="10" max="10" width="11" style="2" bestFit="1" customWidth="1"/>
    <col min="11" max="11" width="9.7109375" style="2" customWidth="1"/>
    <col min="12" max="13" width="10.28515625" style="2" bestFit="1" customWidth="1"/>
    <col min="14" max="14" width="10.140625" style="2" bestFit="1" customWidth="1"/>
    <col min="15" max="256" width="9.140625" style="2"/>
    <col min="257" max="257" width="47.42578125" style="2" customWidth="1"/>
    <col min="258" max="265" width="9.7109375" style="2" customWidth="1"/>
    <col min="266" max="266" width="11" style="2" bestFit="1" customWidth="1"/>
    <col min="267" max="267" width="9.7109375" style="2" customWidth="1"/>
    <col min="268" max="269" width="10.28515625" style="2" bestFit="1" customWidth="1"/>
    <col min="270" max="270" width="10.140625" style="2" bestFit="1" customWidth="1"/>
    <col min="271" max="512" width="9.140625" style="2"/>
    <col min="513" max="513" width="47.42578125" style="2" customWidth="1"/>
    <col min="514" max="521" width="9.7109375" style="2" customWidth="1"/>
    <col min="522" max="522" width="11" style="2" bestFit="1" customWidth="1"/>
    <col min="523" max="523" width="9.7109375" style="2" customWidth="1"/>
    <col min="524" max="525" width="10.28515625" style="2" bestFit="1" customWidth="1"/>
    <col min="526" max="526" width="10.140625" style="2" bestFit="1" customWidth="1"/>
    <col min="527" max="768" width="9.140625" style="2"/>
    <col min="769" max="769" width="47.42578125" style="2" customWidth="1"/>
    <col min="770" max="777" width="9.7109375" style="2" customWidth="1"/>
    <col min="778" max="778" width="11" style="2" bestFit="1" customWidth="1"/>
    <col min="779" max="779" width="9.7109375" style="2" customWidth="1"/>
    <col min="780" max="781" width="10.28515625" style="2" bestFit="1" customWidth="1"/>
    <col min="782" max="782" width="10.140625" style="2" bestFit="1" customWidth="1"/>
    <col min="783" max="1024" width="9.140625" style="2"/>
    <col min="1025" max="1025" width="47.42578125" style="2" customWidth="1"/>
    <col min="1026" max="1033" width="9.7109375" style="2" customWidth="1"/>
    <col min="1034" max="1034" width="11" style="2" bestFit="1" customWidth="1"/>
    <col min="1035" max="1035" width="9.7109375" style="2" customWidth="1"/>
    <col min="1036" max="1037" width="10.28515625" style="2" bestFit="1" customWidth="1"/>
    <col min="1038" max="1038" width="10.140625" style="2" bestFit="1" customWidth="1"/>
    <col min="1039" max="1280" width="9.140625" style="2"/>
    <col min="1281" max="1281" width="47.42578125" style="2" customWidth="1"/>
    <col min="1282" max="1289" width="9.7109375" style="2" customWidth="1"/>
    <col min="1290" max="1290" width="11" style="2" bestFit="1" customWidth="1"/>
    <col min="1291" max="1291" width="9.7109375" style="2" customWidth="1"/>
    <col min="1292" max="1293" width="10.28515625" style="2" bestFit="1" customWidth="1"/>
    <col min="1294" max="1294" width="10.140625" style="2" bestFit="1" customWidth="1"/>
    <col min="1295" max="1536" width="9.140625" style="2"/>
    <col min="1537" max="1537" width="47.42578125" style="2" customWidth="1"/>
    <col min="1538" max="1545" width="9.7109375" style="2" customWidth="1"/>
    <col min="1546" max="1546" width="11" style="2" bestFit="1" customWidth="1"/>
    <col min="1547" max="1547" width="9.7109375" style="2" customWidth="1"/>
    <col min="1548" max="1549" width="10.28515625" style="2" bestFit="1" customWidth="1"/>
    <col min="1550" max="1550" width="10.140625" style="2" bestFit="1" customWidth="1"/>
    <col min="1551" max="1792" width="9.140625" style="2"/>
    <col min="1793" max="1793" width="47.42578125" style="2" customWidth="1"/>
    <col min="1794" max="1801" width="9.7109375" style="2" customWidth="1"/>
    <col min="1802" max="1802" width="11" style="2" bestFit="1" customWidth="1"/>
    <col min="1803" max="1803" width="9.7109375" style="2" customWidth="1"/>
    <col min="1804" max="1805" width="10.28515625" style="2" bestFit="1" customWidth="1"/>
    <col min="1806" max="1806" width="10.140625" style="2" bestFit="1" customWidth="1"/>
    <col min="1807" max="2048" width="9.140625" style="2"/>
    <col min="2049" max="2049" width="47.42578125" style="2" customWidth="1"/>
    <col min="2050" max="2057" width="9.7109375" style="2" customWidth="1"/>
    <col min="2058" max="2058" width="11" style="2" bestFit="1" customWidth="1"/>
    <col min="2059" max="2059" width="9.7109375" style="2" customWidth="1"/>
    <col min="2060" max="2061" width="10.28515625" style="2" bestFit="1" customWidth="1"/>
    <col min="2062" max="2062" width="10.140625" style="2" bestFit="1" customWidth="1"/>
    <col min="2063" max="2304" width="9.140625" style="2"/>
    <col min="2305" max="2305" width="47.42578125" style="2" customWidth="1"/>
    <col min="2306" max="2313" width="9.7109375" style="2" customWidth="1"/>
    <col min="2314" max="2314" width="11" style="2" bestFit="1" customWidth="1"/>
    <col min="2315" max="2315" width="9.7109375" style="2" customWidth="1"/>
    <col min="2316" max="2317" width="10.28515625" style="2" bestFit="1" customWidth="1"/>
    <col min="2318" max="2318" width="10.140625" style="2" bestFit="1" customWidth="1"/>
    <col min="2319" max="2560" width="9.140625" style="2"/>
    <col min="2561" max="2561" width="47.42578125" style="2" customWidth="1"/>
    <col min="2562" max="2569" width="9.7109375" style="2" customWidth="1"/>
    <col min="2570" max="2570" width="11" style="2" bestFit="1" customWidth="1"/>
    <col min="2571" max="2571" width="9.7109375" style="2" customWidth="1"/>
    <col min="2572" max="2573" width="10.28515625" style="2" bestFit="1" customWidth="1"/>
    <col min="2574" max="2574" width="10.140625" style="2" bestFit="1" customWidth="1"/>
    <col min="2575" max="2816" width="9.140625" style="2"/>
    <col min="2817" max="2817" width="47.42578125" style="2" customWidth="1"/>
    <col min="2818" max="2825" width="9.7109375" style="2" customWidth="1"/>
    <col min="2826" max="2826" width="11" style="2" bestFit="1" customWidth="1"/>
    <col min="2827" max="2827" width="9.7109375" style="2" customWidth="1"/>
    <col min="2828" max="2829" width="10.28515625" style="2" bestFit="1" customWidth="1"/>
    <col min="2830" max="2830" width="10.140625" style="2" bestFit="1" customWidth="1"/>
    <col min="2831" max="3072" width="9.140625" style="2"/>
    <col min="3073" max="3073" width="47.42578125" style="2" customWidth="1"/>
    <col min="3074" max="3081" width="9.7109375" style="2" customWidth="1"/>
    <col min="3082" max="3082" width="11" style="2" bestFit="1" customWidth="1"/>
    <col min="3083" max="3083" width="9.7109375" style="2" customWidth="1"/>
    <col min="3084" max="3085" width="10.28515625" style="2" bestFit="1" customWidth="1"/>
    <col min="3086" max="3086" width="10.140625" style="2" bestFit="1" customWidth="1"/>
    <col min="3087" max="3328" width="9.140625" style="2"/>
    <col min="3329" max="3329" width="47.42578125" style="2" customWidth="1"/>
    <col min="3330" max="3337" width="9.7109375" style="2" customWidth="1"/>
    <col min="3338" max="3338" width="11" style="2" bestFit="1" customWidth="1"/>
    <col min="3339" max="3339" width="9.7109375" style="2" customWidth="1"/>
    <col min="3340" max="3341" width="10.28515625" style="2" bestFit="1" customWidth="1"/>
    <col min="3342" max="3342" width="10.140625" style="2" bestFit="1" customWidth="1"/>
    <col min="3343" max="3584" width="9.140625" style="2"/>
    <col min="3585" max="3585" width="47.42578125" style="2" customWidth="1"/>
    <col min="3586" max="3593" width="9.7109375" style="2" customWidth="1"/>
    <col min="3594" max="3594" width="11" style="2" bestFit="1" customWidth="1"/>
    <col min="3595" max="3595" width="9.7109375" style="2" customWidth="1"/>
    <col min="3596" max="3597" width="10.28515625" style="2" bestFit="1" customWidth="1"/>
    <col min="3598" max="3598" width="10.140625" style="2" bestFit="1" customWidth="1"/>
    <col min="3599" max="3840" width="9.140625" style="2"/>
    <col min="3841" max="3841" width="47.42578125" style="2" customWidth="1"/>
    <col min="3842" max="3849" width="9.7109375" style="2" customWidth="1"/>
    <col min="3850" max="3850" width="11" style="2" bestFit="1" customWidth="1"/>
    <col min="3851" max="3851" width="9.7109375" style="2" customWidth="1"/>
    <col min="3852" max="3853" width="10.28515625" style="2" bestFit="1" customWidth="1"/>
    <col min="3854" max="3854" width="10.140625" style="2" bestFit="1" customWidth="1"/>
    <col min="3855" max="4096" width="9.140625" style="2"/>
    <col min="4097" max="4097" width="47.42578125" style="2" customWidth="1"/>
    <col min="4098" max="4105" width="9.7109375" style="2" customWidth="1"/>
    <col min="4106" max="4106" width="11" style="2" bestFit="1" customWidth="1"/>
    <col min="4107" max="4107" width="9.7109375" style="2" customWidth="1"/>
    <col min="4108" max="4109" width="10.28515625" style="2" bestFit="1" customWidth="1"/>
    <col min="4110" max="4110" width="10.140625" style="2" bestFit="1" customWidth="1"/>
    <col min="4111" max="4352" width="9.140625" style="2"/>
    <col min="4353" max="4353" width="47.42578125" style="2" customWidth="1"/>
    <col min="4354" max="4361" width="9.7109375" style="2" customWidth="1"/>
    <col min="4362" max="4362" width="11" style="2" bestFit="1" customWidth="1"/>
    <col min="4363" max="4363" width="9.7109375" style="2" customWidth="1"/>
    <col min="4364" max="4365" width="10.28515625" style="2" bestFit="1" customWidth="1"/>
    <col min="4366" max="4366" width="10.140625" style="2" bestFit="1" customWidth="1"/>
    <col min="4367" max="4608" width="9.140625" style="2"/>
    <col min="4609" max="4609" width="47.42578125" style="2" customWidth="1"/>
    <col min="4610" max="4617" width="9.7109375" style="2" customWidth="1"/>
    <col min="4618" max="4618" width="11" style="2" bestFit="1" customWidth="1"/>
    <col min="4619" max="4619" width="9.7109375" style="2" customWidth="1"/>
    <col min="4620" max="4621" width="10.28515625" style="2" bestFit="1" customWidth="1"/>
    <col min="4622" max="4622" width="10.140625" style="2" bestFit="1" customWidth="1"/>
    <col min="4623" max="4864" width="9.140625" style="2"/>
    <col min="4865" max="4865" width="47.42578125" style="2" customWidth="1"/>
    <col min="4866" max="4873" width="9.7109375" style="2" customWidth="1"/>
    <col min="4874" max="4874" width="11" style="2" bestFit="1" customWidth="1"/>
    <col min="4875" max="4875" width="9.7109375" style="2" customWidth="1"/>
    <col min="4876" max="4877" width="10.28515625" style="2" bestFit="1" customWidth="1"/>
    <col min="4878" max="4878" width="10.140625" style="2" bestFit="1" customWidth="1"/>
    <col min="4879" max="5120" width="9.140625" style="2"/>
    <col min="5121" max="5121" width="47.42578125" style="2" customWidth="1"/>
    <col min="5122" max="5129" width="9.7109375" style="2" customWidth="1"/>
    <col min="5130" max="5130" width="11" style="2" bestFit="1" customWidth="1"/>
    <col min="5131" max="5131" width="9.7109375" style="2" customWidth="1"/>
    <col min="5132" max="5133" width="10.28515625" style="2" bestFit="1" customWidth="1"/>
    <col min="5134" max="5134" width="10.140625" style="2" bestFit="1" customWidth="1"/>
    <col min="5135" max="5376" width="9.140625" style="2"/>
    <col min="5377" max="5377" width="47.42578125" style="2" customWidth="1"/>
    <col min="5378" max="5385" width="9.7109375" style="2" customWidth="1"/>
    <col min="5386" max="5386" width="11" style="2" bestFit="1" customWidth="1"/>
    <col min="5387" max="5387" width="9.7109375" style="2" customWidth="1"/>
    <col min="5388" max="5389" width="10.28515625" style="2" bestFit="1" customWidth="1"/>
    <col min="5390" max="5390" width="10.140625" style="2" bestFit="1" customWidth="1"/>
    <col min="5391" max="5632" width="9.140625" style="2"/>
    <col min="5633" max="5633" width="47.42578125" style="2" customWidth="1"/>
    <col min="5634" max="5641" width="9.7109375" style="2" customWidth="1"/>
    <col min="5642" max="5642" width="11" style="2" bestFit="1" customWidth="1"/>
    <col min="5643" max="5643" width="9.7109375" style="2" customWidth="1"/>
    <col min="5644" max="5645" width="10.28515625" style="2" bestFit="1" customWidth="1"/>
    <col min="5646" max="5646" width="10.140625" style="2" bestFit="1" customWidth="1"/>
    <col min="5647" max="5888" width="9.140625" style="2"/>
    <col min="5889" max="5889" width="47.42578125" style="2" customWidth="1"/>
    <col min="5890" max="5897" width="9.7109375" style="2" customWidth="1"/>
    <col min="5898" max="5898" width="11" style="2" bestFit="1" customWidth="1"/>
    <col min="5899" max="5899" width="9.7109375" style="2" customWidth="1"/>
    <col min="5900" max="5901" width="10.28515625" style="2" bestFit="1" customWidth="1"/>
    <col min="5902" max="5902" width="10.140625" style="2" bestFit="1" customWidth="1"/>
    <col min="5903" max="6144" width="9.140625" style="2"/>
    <col min="6145" max="6145" width="47.42578125" style="2" customWidth="1"/>
    <col min="6146" max="6153" width="9.7109375" style="2" customWidth="1"/>
    <col min="6154" max="6154" width="11" style="2" bestFit="1" customWidth="1"/>
    <col min="6155" max="6155" width="9.7109375" style="2" customWidth="1"/>
    <col min="6156" max="6157" width="10.28515625" style="2" bestFit="1" customWidth="1"/>
    <col min="6158" max="6158" width="10.140625" style="2" bestFit="1" customWidth="1"/>
    <col min="6159" max="6400" width="9.140625" style="2"/>
    <col min="6401" max="6401" width="47.42578125" style="2" customWidth="1"/>
    <col min="6402" max="6409" width="9.7109375" style="2" customWidth="1"/>
    <col min="6410" max="6410" width="11" style="2" bestFit="1" customWidth="1"/>
    <col min="6411" max="6411" width="9.7109375" style="2" customWidth="1"/>
    <col min="6412" max="6413" width="10.28515625" style="2" bestFit="1" customWidth="1"/>
    <col min="6414" max="6414" width="10.140625" style="2" bestFit="1" customWidth="1"/>
    <col min="6415" max="6656" width="9.140625" style="2"/>
    <col min="6657" max="6657" width="47.42578125" style="2" customWidth="1"/>
    <col min="6658" max="6665" width="9.7109375" style="2" customWidth="1"/>
    <col min="6666" max="6666" width="11" style="2" bestFit="1" customWidth="1"/>
    <col min="6667" max="6667" width="9.7109375" style="2" customWidth="1"/>
    <col min="6668" max="6669" width="10.28515625" style="2" bestFit="1" customWidth="1"/>
    <col min="6670" max="6670" width="10.140625" style="2" bestFit="1" customWidth="1"/>
    <col min="6671" max="6912" width="9.140625" style="2"/>
    <col min="6913" max="6913" width="47.42578125" style="2" customWidth="1"/>
    <col min="6914" max="6921" width="9.7109375" style="2" customWidth="1"/>
    <col min="6922" max="6922" width="11" style="2" bestFit="1" customWidth="1"/>
    <col min="6923" max="6923" width="9.7109375" style="2" customWidth="1"/>
    <col min="6924" max="6925" width="10.28515625" style="2" bestFit="1" customWidth="1"/>
    <col min="6926" max="6926" width="10.140625" style="2" bestFit="1" customWidth="1"/>
    <col min="6927" max="7168" width="9.140625" style="2"/>
    <col min="7169" max="7169" width="47.42578125" style="2" customWidth="1"/>
    <col min="7170" max="7177" width="9.7109375" style="2" customWidth="1"/>
    <col min="7178" max="7178" width="11" style="2" bestFit="1" customWidth="1"/>
    <col min="7179" max="7179" width="9.7109375" style="2" customWidth="1"/>
    <col min="7180" max="7181" width="10.28515625" style="2" bestFit="1" customWidth="1"/>
    <col min="7182" max="7182" width="10.140625" style="2" bestFit="1" customWidth="1"/>
    <col min="7183" max="7424" width="9.140625" style="2"/>
    <col min="7425" max="7425" width="47.42578125" style="2" customWidth="1"/>
    <col min="7426" max="7433" width="9.7109375" style="2" customWidth="1"/>
    <col min="7434" max="7434" width="11" style="2" bestFit="1" customWidth="1"/>
    <col min="7435" max="7435" width="9.7109375" style="2" customWidth="1"/>
    <col min="7436" max="7437" width="10.28515625" style="2" bestFit="1" customWidth="1"/>
    <col min="7438" max="7438" width="10.140625" style="2" bestFit="1" customWidth="1"/>
    <col min="7439" max="7680" width="9.140625" style="2"/>
    <col min="7681" max="7681" width="47.42578125" style="2" customWidth="1"/>
    <col min="7682" max="7689" width="9.7109375" style="2" customWidth="1"/>
    <col min="7690" max="7690" width="11" style="2" bestFit="1" customWidth="1"/>
    <col min="7691" max="7691" width="9.7109375" style="2" customWidth="1"/>
    <col min="7692" max="7693" width="10.28515625" style="2" bestFit="1" customWidth="1"/>
    <col min="7694" max="7694" width="10.140625" style="2" bestFit="1" customWidth="1"/>
    <col min="7695" max="7936" width="9.140625" style="2"/>
    <col min="7937" max="7937" width="47.42578125" style="2" customWidth="1"/>
    <col min="7938" max="7945" width="9.7109375" style="2" customWidth="1"/>
    <col min="7946" max="7946" width="11" style="2" bestFit="1" customWidth="1"/>
    <col min="7947" max="7947" width="9.7109375" style="2" customWidth="1"/>
    <col min="7948" max="7949" width="10.28515625" style="2" bestFit="1" customWidth="1"/>
    <col min="7950" max="7950" width="10.140625" style="2" bestFit="1" customWidth="1"/>
    <col min="7951" max="8192" width="9.140625" style="2"/>
    <col min="8193" max="8193" width="47.42578125" style="2" customWidth="1"/>
    <col min="8194" max="8201" width="9.7109375" style="2" customWidth="1"/>
    <col min="8202" max="8202" width="11" style="2" bestFit="1" customWidth="1"/>
    <col min="8203" max="8203" width="9.7109375" style="2" customWidth="1"/>
    <col min="8204" max="8205" width="10.28515625" style="2" bestFit="1" customWidth="1"/>
    <col min="8206" max="8206" width="10.140625" style="2" bestFit="1" customWidth="1"/>
    <col min="8207" max="8448" width="9.140625" style="2"/>
    <col min="8449" max="8449" width="47.42578125" style="2" customWidth="1"/>
    <col min="8450" max="8457" width="9.7109375" style="2" customWidth="1"/>
    <col min="8458" max="8458" width="11" style="2" bestFit="1" customWidth="1"/>
    <col min="8459" max="8459" width="9.7109375" style="2" customWidth="1"/>
    <col min="8460" max="8461" width="10.28515625" style="2" bestFit="1" customWidth="1"/>
    <col min="8462" max="8462" width="10.140625" style="2" bestFit="1" customWidth="1"/>
    <col min="8463" max="8704" width="9.140625" style="2"/>
    <col min="8705" max="8705" width="47.42578125" style="2" customWidth="1"/>
    <col min="8706" max="8713" width="9.7109375" style="2" customWidth="1"/>
    <col min="8714" max="8714" width="11" style="2" bestFit="1" customWidth="1"/>
    <col min="8715" max="8715" width="9.7109375" style="2" customWidth="1"/>
    <col min="8716" max="8717" width="10.28515625" style="2" bestFit="1" customWidth="1"/>
    <col min="8718" max="8718" width="10.140625" style="2" bestFit="1" customWidth="1"/>
    <col min="8719" max="8960" width="9.140625" style="2"/>
    <col min="8961" max="8961" width="47.42578125" style="2" customWidth="1"/>
    <col min="8962" max="8969" width="9.7109375" style="2" customWidth="1"/>
    <col min="8970" max="8970" width="11" style="2" bestFit="1" customWidth="1"/>
    <col min="8971" max="8971" width="9.7109375" style="2" customWidth="1"/>
    <col min="8972" max="8973" width="10.28515625" style="2" bestFit="1" customWidth="1"/>
    <col min="8974" max="8974" width="10.140625" style="2" bestFit="1" customWidth="1"/>
    <col min="8975" max="9216" width="9.140625" style="2"/>
    <col min="9217" max="9217" width="47.42578125" style="2" customWidth="1"/>
    <col min="9218" max="9225" width="9.7109375" style="2" customWidth="1"/>
    <col min="9226" max="9226" width="11" style="2" bestFit="1" customWidth="1"/>
    <col min="9227" max="9227" width="9.7109375" style="2" customWidth="1"/>
    <col min="9228" max="9229" width="10.28515625" style="2" bestFit="1" customWidth="1"/>
    <col min="9230" max="9230" width="10.140625" style="2" bestFit="1" customWidth="1"/>
    <col min="9231" max="9472" width="9.140625" style="2"/>
    <col min="9473" max="9473" width="47.42578125" style="2" customWidth="1"/>
    <col min="9474" max="9481" width="9.7109375" style="2" customWidth="1"/>
    <col min="9482" max="9482" width="11" style="2" bestFit="1" customWidth="1"/>
    <col min="9483" max="9483" width="9.7109375" style="2" customWidth="1"/>
    <col min="9484" max="9485" width="10.28515625" style="2" bestFit="1" customWidth="1"/>
    <col min="9486" max="9486" width="10.140625" style="2" bestFit="1" customWidth="1"/>
    <col min="9487" max="9728" width="9.140625" style="2"/>
    <col min="9729" max="9729" width="47.42578125" style="2" customWidth="1"/>
    <col min="9730" max="9737" width="9.7109375" style="2" customWidth="1"/>
    <col min="9738" max="9738" width="11" style="2" bestFit="1" customWidth="1"/>
    <col min="9739" max="9739" width="9.7109375" style="2" customWidth="1"/>
    <col min="9740" max="9741" width="10.28515625" style="2" bestFit="1" customWidth="1"/>
    <col min="9742" max="9742" width="10.140625" style="2" bestFit="1" customWidth="1"/>
    <col min="9743" max="9984" width="9.140625" style="2"/>
    <col min="9985" max="9985" width="47.42578125" style="2" customWidth="1"/>
    <col min="9986" max="9993" width="9.7109375" style="2" customWidth="1"/>
    <col min="9994" max="9994" width="11" style="2" bestFit="1" customWidth="1"/>
    <col min="9995" max="9995" width="9.7109375" style="2" customWidth="1"/>
    <col min="9996" max="9997" width="10.28515625" style="2" bestFit="1" customWidth="1"/>
    <col min="9998" max="9998" width="10.140625" style="2" bestFit="1" customWidth="1"/>
    <col min="9999" max="10240" width="9.140625" style="2"/>
    <col min="10241" max="10241" width="47.42578125" style="2" customWidth="1"/>
    <col min="10242" max="10249" width="9.7109375" style="2" customWidth="1"/>
    <col min="10250" max="10250" width="11" style="2" bestFit="1" customWidth="1"/>
    <col min="10251" max="10251" width="9.7109375" style="2" customWidth="1"/>
    <col min="10252" max="10253" width="10.28515625" style="2" bestFit="1" customWidth="1"/>
    <col min="10254" max="10254" width="10.140625" style="2" bestFit="1" customWidth="1"/>
    <col min="10255" max="10496" width="9.140625" style="2"/>
    <col min="10497" max="10497" width="47.42578125" style="2" customWidth="1"/>
    <col min="10498" max="10505" width="9.7109375" style="2" customWidth="1"/>
    <col min="10506" max="10506" width="11" style="2" bestFit="1" customWidth="1"/>
    <col min="10507" max="10507" width="9.7109375" style="2" customWidth="1"/>
    <col min="10508" max="10509" width="10.28515625" style="2" bestFit="1" customWidth="1"/>
    <col min="10510" max="10510" width="10.140625" style="2" bestFit="1" customWidth="1"/>
    <col min="10511" max="10752" width="9.140625" style="2"/>
    <col min="10753" max="10753" width="47.42578125" style="2" customWidth="1"/>
    <col min="10754" max="10761" width="9.7109375" style="2" customWidth="1"/>
    <col min="10762" max="10762" width="11" style="2" bestFit="1" customWidth="1"/>
    <col min="10763" max="10763" width="9.7109375" style="2" customWidth="1"/>
    <col min="10764" max="10765" width="10.28515625" style="2" bestFit="1" customWidth="1"/>
    <col min="10766" max="10766" width="10.140625" style="2" bestFit="1" customWidth="1"/>
    <col min="10767" max="11008" width="9.140625" style="2"/>
    <col min="11009" max="11009" width="47.42578125" style="2" customWidth="1"/>
    <col min="11010" max="11017" width="9.7109375" style="2" customWidth="1"/>
    <col min="11018" max="11018" width="11" style="2" bestFit="1" customWidth="1"/>
    <col min="11019" max="11019" width="9.7109375" style="2" customWidth="1"/>
    <col min="11020" max="11021" width="10.28515625" style="2" bestFit="1" customWidth="1"/>
    <col min="11022" max="11022" width="10.140625" style="2" bestFit="1" customWidth="1"/>
    <col min="11023" max="11264" width="9.140625" style="2"/>
    <col min="11265" max="11265" width="47.42578125" style="2" customWidth="1"/>
    <col min="11266" max="11273" width="9.7109375" style="2" customWidth="1"/>
    <col min="11274" max="11274" width="11" style="2" bestFit="1" customWidth="1"/>
    <col min="11275" max="11275" width="9.7109375" style="2" customWidth="1"/>
    <col min="11276" max="11277" width="10.28515625" style="2" bestFit="1" customWidth="1"/>
    <col min="11278" max="11278" width="10.140625" style="2" bestFit="1" customWidth="1"/>
    <col min="11279" max="11520" width="9.140625" style="2"/>
    <col min="11521" max="11521" width="47.42578125" style="2" customWidth="1"/>
    <col min="11522" max="11529" width="9.7109375" style="2" customWidth="1"/>
    <col min="11530" max="11530" width="11" style="2" bestFit="1" customWidth="1"/>
    <col min="11531" max="11531" width="9.7109375" style="2" customWidth="1"/>
    <col min="11532" max="11533" width="10.28515625" style="2" bestFit="1" customWidth="1"/>
    <col min="11534" max="11534" width="10.140625" style="2" bestFit="1" customWidth="1"/>
    <col min="11535" max="11776" width="9.140625" style="2"/>
    <col min="11777" max="11777" width="47.42578125" style="2" customWidth="1"/>
    <col min="11778" max="11785" width="9.7109375" style="2" customWidth="1"/>
    <col min="11786" max="11786" width="11" style="2" bestFit="1" customWidth="1"/>
    <col min="11787" max="11787" width="9.7109375" style="2" customWidth="1"/>
    <col min="11788" max="11789" width="10.28515625" style="2" bestFit="1" customWidth="1"/>
    <col min="11790" max="11790" width="10.140625" style="2" bestFit="1" customWidth="1"/>
    <col min="11791" max="12032" width="9.140625" style="2"/>
    <col min="12033" max="12033" width="47.42578125" style="2" customWidth="1"/>
    <col min="12034" max="12041" width="9.7109375" style="2" customWidth="1"/>
    <col min="12042" max="12042" width="11" style="2" bestFit="1" customWidth="1"/>
    <col min="12043" max="12043" width="9.7109375" style="2" customWidth="1"/>
    <col min="12044" max="12045" width="10.28515625" style="2" bestFit="1" customWidth="1"/>
    <col min="12046" max="12046" width="10.140625" style="2" bestFit="1" customWidth="1"/>
    <col min="12047" max="12288" width="9.140625" style="2"/>
    <col min="12289" max="12289" width="47.42578125" style="2" customWidth="1"/>
    <col min="12290" max="12297" width="9.7109375" style="2" customWidth="1"/>
    <col min="12298" max="12298" width="11" style="2" bestFit="1" customWidth="1"/>
    <col min="12299" max="12299" width="9.7109375" style="2" customWidth="1"/>
    <col min="12300" max="12301" width="10.28515625" style="2" bestFit="1" customWidth="1"/>
    <col min="12302" max="12302" width="10.140625" style="2" bestFit="1" customWidth="1"/>
    <col min="12303" max="12544" width="9.140625" style="2"/>
    <col min="12545" max="12545" width="47.42578125" style="2" customWidth="1"/>
    <col min="12546" max="12553" width="9.7109375" style="2" customWidth="1"/>
    <col min="12554" max="12554" width="11" style="2" bestFit="1" customWidth="1"/>
    <col min="12555" max="12555" width="9.7109375" style="2" customWidth="1"/>
    <col min="12556" max="12557" width="10.28515625" style="2" bestFit="1" customWidth="1"/>
    <col min="12558" max="12558" width="10.140625" style="2" bestFit="1" customWidth="1"/>
    <col min="12559" max="12800" width="9.140625" style="2"/>
    <col min="12801" max="12801" width="47.42578125" style="2" customWidth="1"/>
    <col min="12802" max="12809" width="9.7109375" style="2" customWidth="1"/>
    <col min="12810" max="12810" width="11" style="2" bestFit="1" customWidth="1"/>
    <col min="12811" max="12811" width="9.7109375" style="2" customWidth="1"/>
    <col min="12812" max="12813" width="10.28515625" style="2" bestFit="1" customWidth="1"/>
    <col min="12814" max="12814" width="10.140625" style="2" bestFit="1" customWidth="1"/>
    <col min="12815" max="13056" width="9.140625" style="2"/>
    <col min="13057" max="13057" width="47.42578125" style="2" customWidth="1"/>
    <col min="13058" max="13065" width="9.7109375" style="2" customWidth="1"/>
    <col min="13066" max="13066" width="11" style="2" bestFit="1" customWidth="1"/>
    <col min="13067" max="13067" width="9.7109375" style="2" customWidth="1"/>
    <col min="13068" max="13069" width="10.28515625" style="2" bestFit="1" customWidth="1"/>
    <col min="13070" max="13070" width="10.140625" style="2" bestFit="1" customWidth="1"/>
    <col min="13071" max="13312" width="9.140625" style="2"/>
    <col min="13313" max="13313" width="47.42578125" style="2" customWidth="1"/>
    <col min="13314" max="13321" width="9.7109375" style="2" customWidth="1"/>
    <col min="13322" max="13322" width="11" style="2" bestFit="1" customWidth="1"/>
    <col min="13323" max="13323" width="9.7109375" style="2" customWidth="1"/>
    <col min="13324" max="13325" width="10.28515625" style="2" bestFit="1" customWidth="1"/>
    <col min="13326" max="13326" width="10.140625" style="2" bestFit="1" customWidth="1"/>
    <col min="13327" max="13568" width="9.140625" style="2"/>
    <col min="13569" max="13569" width="47.42578125" style="2" customWidth="1"/>
    <col min="13570" max="13577" width="9.7109375" style="2" customWidth="1"/>
    <col min="13578" max="13578" width="11" style="2" bestFit="1" customWidth="1"/>
    <col min="13579" max="13579" width="9.7109375" style="2" customWidth="1"/>
    <col min="13580" max="13581" width="10.28515625" style="2" bestFit="1" customWidth="1"/>
    <col min="13582" max="13582" width="10.140625" style="2" bestFit="1" customWidth="1"/>
    <col min="13583" max="13824" width="9.140625" style="2"/>
    <col min="13825" max="13825" width="47.42578125" style="2" customWidth="1"/>
    <col min="13826" max="13833" width="9.7109375" style="2" customWidth="1"/>
    <col min="13834" max="13834" width="11" style="2" bestFit="1" customWidth="1"/>
    <col min="13835" max="13835" width="9.7109375" style="2" customWidth="1"/>
    <col min="13836" max="13837" width="10.28515625" style="2" bestFit="1" customWidth="1"/>
    <col min="13838" max="13838" width="10.140625" style="2" bestFit="1" customWidth="1"/>
    <col min="13839" max="14080" width="9.140625" style="2"/>
    <col min="14081" max="14081" width="47.42578125" style="2" customWidth="1"/>
    <col min="14082" max="14089" width="9.7109375" style="2" customWidth="1"/>
    <col min="14090" max="14090" width="11" style="2" bestFit="1" customWidth="1"/>
    <col min="14091" max="14091" width="9.7109375" style="2" customWidth="1"/>
    <col min="14092" max="14093" width="10.28515625" style="2" bestFit="1" customWidth="1"/>
    <col min="14094" max="14094" width="10.140625" style="2" bestFit="1" customWidth="1"/>
    <col min="14095" max="14336" width="9.140625" style="2"/>
    <col min="14337" max="14337" width="47.42578125" style="2" customWidth="1"/>
    <col min="14338" max="14345" width="9.7109375" style="2" customWidth="1"/>
    <col min="14346" max="14346" width="11" style="2" bestFit="1" customWidth="1"/>
    <col min="14347" max="14347" width="9.7109375" style="2" customWidth="1"/>
    <col min="14348" max="14349" width="10.28515625" style="2" bestFit="1" customWidth="1"/>
    <col min="14350" max="14350" width="10.140625" style="2" bestFit="1" customWidth="1"/>
    <col min="14351" max="14592" width="9.140625" style="2"/>
    <col min="14593" max="14593" width="47.42578125" style="2" customWidth="1"/>
    <col min="14594" max="14601" width="9.7109375" style="2" customWidth="1"/>
    <col min="14602" max="14602" width="11" style="2" bestFit="1" customWidth="1"/>
    <col min="14603" max="14603" width="9.7109375" style="2" customWidth="1"/>
    <col min="14604" max="14605" width="10.28515625" style="2" bestFit="1" customWidth="1"/>
    <col min="14606" max="14606" width="10.140625" style="2" bestFit="1" customWidth="1"/>
    <col min="14607" max="14848" width="9.140625" style="2"/>
    <col min="14849" max="14849" width="47.42578125" style="2" customWidth="1"/>
    <col min="14850" max="14857" width="9.7109375" style="2" customWidth="1"/>
    <col min="14858" max="14858" width="11" style="2" bestFit="1" customWidth="1"/>
    <col min="14859" max="14859" width="9.7109375" style="2" customWidth="1"/>
    <col min="14860" max="14861" width="10.28515625" style="2" bestFit="1" customWidth="1"/>
    <col min="14862" max="14862" width="10.140625" style="2" bestFit="1" customWidth="1"/>
    <col min="14863" max="15104" width="9.140625" style="2"/>
    <col min="15105" max="15105" width="47.42578125" style="2" customWidth="1"/>
    <col min="15106" max="15113" width="9.7109375" style="2" customWidth="1"/>
    <col min="15114" max="15114" width="11" style="2" bestFit="1" customWidth="1"/>
    <col min="15115" max="15115" width="9.7109375" style="2" customWidth="1"/>
    <col min="15116" max="15117" width="10.28515625" style="2" bestFit="1" customWidth="1"/>
    <col min="15118" max="15118" width="10.140625" style="2" bestFit="1" customWidth="1"/>
    <col min="15119" max="15360" width="9.140625" style="2"/>
    <col min="15361" max="15361" width="47.42578125" style="2" customWidth="1"/>
    <col min="15362" max="15369" width="9.7109375" style="2" customWidth="1"/>
    <col min="15370" max="15370" width="11" style="2" bestFit="1" customWidth="1"/>
    <col min="15371" max="15371" width="9.7109375" style="2" customWidth="1"/>
    <col min="15372" max="15373" width="10.28515625" style="2" bestFit="1" customWidth="1"/>
    <col min="15374" max="15374" width="10.140625" style="2" bestFit="1" customWidth="1"/>
    <col min="15375" max="15616" width="9.140625" style="2"/>
    <col min="15617" max="15617" width="47.42578125" style="2" customWidth="1"/>
    <col min="15618" max="15625" width="9.7109375" style="2" customWidth="1"/>
    <col min="15626" max="15626" width="11" style="2" bestFit="1" customWidth="1"/>
    <col min="15627" max="15627" width="9.7109375" style="2" customWidth="1"/>
    <col min="15628" max="15629" width="10.28515625" style="2" bestFit="1" customWidth="1"/>
    <col min="15630" max="15630" width="10.140625" style="2" bestFit="1" customWidth="1"/>
    <col min="15631" max="15872" width="9.140625" style="2"/>
    <col min="15873" max="15873" width="47.42578125" style="2" customWidth="1"/>
    <col min="15874" max="15881" width="9.7109375" style="2" customWidth="1"/>
    <col min="15882" max="15882" width="11" style="2" bestFit="1" customWidth="1"/>
    <col min="15883" max="15883" width="9.7109375" style="2" customWidth="1"/>
    <col min="15884" max="15885" width="10.28515625" style="2" bestFit="1" customWidth="1"/>
    <col min="15886" max="15886" width="10.140625" style="2" bestFit="1" customWidth="1"/>
    <col min="15887" max="16128" width="9.140625" style="2"/>
    <col min="16129" max="16129" width="47.42578125" style="2" customWidth="1"/>
    <col min="16130" max="16137" width="9.7109375" style="2" customWidth="1"/>
    <col min="16138" max="16138" width="11" style="2" bestFit="1" customWidth="1"/>
    <col min="16139" max="16139" width="9.7109375" style="2" customWidth="1"/>
    <col min="16140" max="16141" width="10.28515625" style="2" bestFit="1" customWidth="1"/>
    <col min="16142" max="16142" width="10.140625" style="2" bestFit="1" customWidth="1"/>
    <col min="16143" max="16384" width="9.140625" style="2"/>
  </cols>
  <sheetData>
    <row r="1" spans="1:14" ht="21" customHeight="1" x14ac:dyDescent="0.2">
      <c r="A1" s="35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21" customHeight="1" x14ac:dyDescent="0.2">
      <c r="A2" s="36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 ht="13.5" thickBot="1" x14ac:dyDescent="0.25">
      <c r="A3" s="37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</row>
    <row r="4" spans="1:14" x14ac:dyDescent="0.2">
      <c r="A4" s="21"/>
      <c r="B4" s="22" t="s">
        <v>1</v>
      </c>
      <c r="C4" s="22" t="s">
        <v>2</v>
      </c>
      <c r="D4" s="22" t="s">
        <v>3</v>
      </c>
      <c r="E4" s="22" t="s">
        <v>4</v>
      </c>
      <c r="F4" s="23" t="s">
        <v>5</v>
      </c>
      <c r="G4" s="22" t="s">
        <v>6</v>
      </c>
      <c r="H4" s="22" t="s">
        <v>7</v>
      </c>
      <c r="I4" s="22" t="s">
        <v>8</v>
      </c>
      <c r="J4" s="22" t="s">
        <v>9</v>
      </c>
      <c r="K4" s="22" t="s">
        <v>10</v>
      </c>
      <c r="L4" s="22" t="s">
        <v>11</v>
      </c>
      <c r="M4" s="22" t="s">
        <v>12</v>
      </c>
      <c r="N4" s="24" t="s">
        <v>13</v>
      </c>
    </row>
    <row r="5" spans="1:14" x14ac:dyDescent="0.2">
      <c r="A5" s="25" t="s">
        <v>81</v>
      </c>
      <c r="B5" s="26">
        <f>B25</f>
        <v>0</v>
      </c>
      <c r="C5" s="26">
        <f t="shared" ref="C5:M5" si="0">C25</f>
        <v>0</v>
      </c>
      <c r="D5" s="26">
        <f t="shared" si="0"/>
        <v>0</v>
      </c>
      <c r="E5" s="26">
        <f t="shared" si="0"/>
        <v>0</v>
      </c>
      <c r="F5" s="26">
        <f t="shared" si="0"/>
        <v>0</v>
      </c>
      <c r="G5" s="26">
        <f t="shared" si="0"/>
        <v>0</v>
      </c>
      <c r="H5" s="26">
        <f t="shared" si="0"/>
        <v>0</v>
      </c>
      <c r="I5" s="26">
        <f t="shared" si="0"/>
        <v>0</v>
      </c>
      <c r="J5" s="26">
        <f t="shared" si="0"/>
        <v>0</v>
      </c>
      <c r="K5" s="26">
        <f t="shared" si="0"/>
        <v>0</v>
      </c>
      <c r="L5" s="26">
        <f t="shared" si="0"/>
        <v>0</v>
      </c>
      <c r="M5" s="26">
        <f t="shared" si="0"/>
        <v>0</v>
      </c>
      <c r="N5" s="27">
        <f>SUM(B5:M5)</f>
        <v>0</v>
      </c>
    </row>
    <row r="6" spans="1:14" x14ac:dyDescent="0.2">
      <c r="A6" s="25" t="s">
        <v>82</v>
      </c>
      <c r="B6" s="26">
        <f>B145</f>
        <v>0</v>
      </c>
      <c r="C6" s="26">
        <f t="shared" ref="C6:M6" si="1">C145</f>
        <v>0</v>
      </c>
      <c r="D6" s="26">
        <f t="shared" si="1"/>
        <v>0</v>
      </c>
      <c r="E6" s="26">
        <f t="shared" si="1"/>
        <v>0</v>
      </c>
      <c r="F6" s="26">
        <f t="shared" si="1"/>
        <v>0</v>
      </c>
      <c r="G6" s="26">
        <f t="shared" si="1"/>
        <v>0</v>
      </c>
      <c r="H6" s="26">
        <f t="shared" si="1"/>
        <v>0</v>
      </c>
      <c r="I6" s="26">
        <f t="shared" si="1"/>
        <v>0</v>
      </c>
      <c r="J6" s="26">
        <f t="shared" si="1"/>
        <v>0</v>
      </c>
      <c r="K6" s="26">
        <f t="shared" si="1"/>
        <v>0</v>
      </c>
      <c r="L6" s="26">
        <f t="shared" si="1"/>
        <v>0</v>
      </c>
      <c r="M6" s="26">
        <f t="shared" si="1"/>
        <v>0</v>
      </c>
      <c r="N6" s="27">
        <f>SUM(B6:M6)</f>
        <v>0</v>
      </c>
    </row>
    <row r="7" spans="1:14" x14ac:dyDescent="0.2">
      <c r="A7" s="28" t="s">
        <v>80</v>
      </c>
      <c r="B7" s="29">
        <f>B5-B6</f>
        <v>0</v>
      </c>
      <c r="C7" s="29">
        <f t="shared" ref="C7:M7" si="2">C5-C6</f>
        <v>0</v>
      </c>
      <c r="D7" s="29">
        <f t="shared" si="2"/>
        <v>0</v>
      </c>
      <c r="E7" s="29">
        <f t="shared" si="2"/>
        <v>0</v>
      </c>
      <c r="F7" s="30">
        <f t="shared" si="2"/>
        <v>0</v>
      </c>
      <c r="G7" s="29">
        <f t="shared" si="2"/>
        <v>0</v>
      </c>
      <c r="H7" s="29">
        <f t="shared" si="2"/>
        <v>0</v>
      </c>
      <c r="I7" s="29">
        <f t="shared" si="2"/>
        <v>0</v>
      </c>
      <c r="J7" s="29">
        <f t="shared" si="2"/>
        <v>0</v>
      </c>
      <c r="K7" s="29">
        <f t="shared" si="2"/>
        <v>0</v>
      </c>
      <c r="L7" s="29">
        <f t="shared" si="2"/>
        <v>0</v>
      </c>
      <c r="M7" s="29">
        <f t="shared" si="2"/>
        <v>0</v>
      </c>
      <c r="N7" s="31">
        <f>SUM(B7:M7)</f>
        <v>0</v>
      </c>
    </row>
    <row r="8" spans="1:14" ht="13.5" thickBot="1" x14ac:dyDescent="0.25">
      <c r="A8" s="32" t="s">
        <v>83</v>
      </c>
      <c r="B8" s="33">
        <f>B11+B7</f>
        <v>0</v>
      </c>
      <c r="C8" s="33">
        <f t="shared" ref="C8:M8" si="3">B8+(C7)</f>
        <v>0</v>
      </c>
      <c r="D8" s="33">
        <f t="shared" si="3"/>
        <v>0</v>
      </c>
      <c r="E8" s="33">
        <f t="shared" si="3"/>
        <v>0</v>
      </c>
      <c r="F8" s="33">
        <f t="shared" si="3"/>
        <v>0</v>
      </c>
      <c r="G8" s="33">
        <f t="shared" si="3"/>
        <v>0</v>
      </c>
      <c r="H8" s="33">
        <f t="shared" si="3"/>
        <v>0</v>
      </c>
      <c r="I8" s="33">
        <f t="shared" si="3"/>
        <v>0</v>
      </c>
      <c r="J8" s="33">
        <f t="shared" si="3"/>
        <v>0</v>
      </c>
      <c r="K8" s="33">
        <f t="shared" si="3"/>
        <v>0</v>
      </c>
      <c r="L8" s="33">
        <f t="shared" si="3"/>
        <v>0</v>
      </c>
      <c r="M8" s="33">
        <f t="shared" si="3"/>
        <v>0</v>
      </c>
      <c r="N8" s="34"/>
    </row>
    <row r="9" spans="1:14" x14ac:dyDescent="0.2"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</row>
    <row r="10" spans="1:14" x14ac:dyDescent="0.2">
      <c r="A10" s="19" t="s">
        <v>14</v>
      </c>
      <c r="B10" s="20">
        <f>N6/12</f>
        <v>0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</row>
    <row r="11" spans="1:14" x14ac:dyDescent="0.2">
      <c r="A11" s="19" t="s">
        <v>92</v>
      </c>
      <c r="B11" s="20">
        <v>0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</row>
    <row r="12" spans="1:14" x14ac:dyDescent="0.2">
      <c r="B12" s="4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</row>
    <row r="13" spans="1:14" x14ac:dyDescent="0.2">
      <c r="A13" s="3" t="s">
        <v>15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</row>
    <row r="14" spans="1:14" ht="13.5" thickBot="1" x14ac:dyDescent="0.25">
      <c r="A14" s="4" t="s">
        <v>16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</row>
    <row r="15" spans="1:14" x14ac:dyDescent="0.2">
      <c r="A15" s="5" t="s">
        <v>86</v>
      </c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6">
        <f>SUM(B15:M15)</f>
        <v>0</v>
      </c>
    </row>
    <row r="16" spans="1:14" x14ac:dyDescent="0.2">
      <c r="A16" s="7" t="s">
        <v>84</v>
      </c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8">
        <f t="shared" ref="N16:N24" si="4">SUM(B16:M16)</f>
        <v>0</v>
      </c>
    </row>
    <row r="17" spans="1:14" x14ac:dyDescent="0.2">
      <c r="A17" s="7" t="s">
        <v>85</v>
      </c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8">
        <f t="shared" si="4"/>
        <v>0</v>
      </c>
    </row>
    <row r="18" spans="1:14" x14ac:dyDescent="0.2">
      <c r="A18" s="7" t="s">
        <v>87</v>
      </c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8">
        <f t="shared" si="4"/>
        <v>0</v>
      </c>
    </row>
    <row r="19" spans="1:14" x14ac:dyDescent="0.2">
      <c r="A19" s="7" t="s">
        <v>88</v>
      </c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8">
        <f t="shared" si="4"/>
        <v>0</v>
      </c>
    </row>
    <row r="20" spans="1:14" x14ac:dyDescent="0.2">
      <c r="A20" s="7" t="s">
        <v>89</v>
      </c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8">
        <f t="shared" si="4"/>
        <v>0</v>
      </c>
    </row>
    <row r="21" spans="1:14" x14ac:dyDescent="0.2">
      <c r="A21" s="7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8">
        <f t="shared" si="4"/>
        <v>0</v>
      </c>
    </row>
    <row r="22" spans="1:14" x14ac:dyDescent="0.2">
      <c r="A22" s="7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8">
        <f t="shared" si="4"/>
        <v>0</v>
      </c>
    </row>
    <row r="23" spans="1:14" x14ac:dyDescent="0.2">
      <c r="A23" s="7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8">
        <f t="shared" si="4"/>
        <v>0</v>
      </c>
    </row>
    <row r="24" spans="1:14" x14ac:dyDescent="0.2">
      <c r="A24" s="7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8">
        <f t="shared" si="4"/>
        <v>0</v>
      </c>
    </row>
    <row r="25" spans="1:14" ht="13.5" thickBot="1" x14ac:dyDescent="0.25">
      <c r="A25" s="9" t="s">
        <v>17</v>
      </c>
      <c r="B25" s="10">
        <f>SUM(B15:B24)</f>
        <v>0</v>
      </c>
      <c r="C25" s="10">
        <f>SUM(C15:C24)</f>
        <v>0</v>
      </c>
      <c r="D25" s="10">
        <f t="shared" ref="D25:M25" si="5">SUM(D15:D24)</f>
        <v>0</v>
      </c>
      <c r="E25" s="10">
        <f t="shared" si="5"/>
        <v>0</v>
      </c>
      <c r="F25" s="10">
        <f t="shared" si="5"/>
        <v>0</v>
      </c>
      <c r="G25" s="10">
        <f t="shared" si="5"/>
        <v>0</v>
      </c>
      <c r="H25" s="10">
        <f t="shared" si="5"/>
        <v>0</v>
      </c>
      <c r="I25" s="10">
        <f t="shared" si="5"/>
        <v>0</v>
      </c>
      <c r="J25" s="10">
        <f t="shared" si="5"/>
        <v>0</v>
      </c>
      <c r="K25" s="10">
        <f t="shared" si="5"/>
        <v>0</v>
      </c>
      <c r="L25" s="10">
        <f t="shared" si="5"/>
        <v>0</v>
      </c>
      <c r="M25" s="10">
        <f t="shared" si="5"/>
        <v>0</v>
      </c>
      <c r="N25" s="11">
        <f>SUM(N15:N24)</f>
        <v>0</v>
      </c>
    </row>
    <row r="26" spans="1:14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</row>
    <row r="27" spans="1:14" x14ac:dyDescent="0.2">
      <c r="A27" s="3" t="s">
        <v>18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</row>
    <row r="28" spans="1:14" ht="13.5" thickBot="1" x14ac:dyDescent="0.25">
      <c r="A28" s="4" t="s">
        <v>19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</row>
    <row r="29" spans="1:14" x14ac:dyDescent="0.2">
      <c r="A29" s="5" t="s">
        <v>20</v>
      </c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6">
        <f>SUM(B29:M29)</f>
        <v>0</v>
      </c>
    </row>
    <row r="30" spans="1:14" x14ac:dyDescent="0.2">
      <c r="A30" s="7" t="s">
        <v>21</v>
      </c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8">
        <f t="shared" ref="N30:N43" si="6">SUM(B30:M30)</f>
        <v>0</v>
      </c>
    </row>
    <row r="31" spans="1:14" x14ac:dyDescent="0.2">
      <c r="A31" s="7" t="s">
        <v>22</v>
      </c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8">
        <f t="shared" si="6"/>
        <v>0</v>
      </c>
    </row>
    <row r="32" spans="1:14" x14ac:dyDescent="0.2">
      <c r="A32" s="7" t="s">
        <v>23</v>
      </c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8">
        <f t="shared" si="6"/>
        <v>0</v>
      </c>
    </row>
    <row r="33" spans="1:14" x14ac:dyDescent="0.2">
      <c r="A33" s="7" t="s">
        <v>24</v>
      </c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8">
        <f t="shared" si="6"/>
        <v>0</v>
      </c>
    </row>
    <row r="34" spans="1:14" x14ac:dyDescent="0.2">
      <c r="A34" s="7" t="s">
        <v>25</v>
      </c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8">
        <f t="shared" si="6"/>
        <v>0</v>
      </c>
    </row>
    <row r="35" spans="1:14" x14ac:dyDescent="0.2">
      <c r="A35" s="7" t="s">
        <v>26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8">
        <f t="shared" si="6"/>
        <v>0</v>
      </c>
    </row>
    <row r="36" spans="1:14" x14ac:dyDescent="0.2">
      <c r="A36" s="7" t="s">
        <v>27</v>
      </c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8">
        <f t="shared" si="6"/>
        <v>0</v>
      </c>
    </row>
    <row r="37" spans="1:14" x14ac:dyDescent="0.2">
      <c r="A37" s="7" t="s">
        <v>28</v>
      </c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8">
        <f t="shared" si="6"/>
        <v>0</v>
      </c>
    </row>
    <row r="38" spans="1:14" x14ac:dyDescent="0.2">
      <c r="A38" s="7" t="s">
        <v>29</v>
      </c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8">
        <f t="shared" si="6"/>
        <v>0</v>
      </c>
    </row>
    <row r="39" spans="1:14" x14ac:dyDescent="0.2">
      <c r="A39" s="7" t="s">
        <v>30</v>
      </c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8">
        <f t="shared" si="6"/>
        <v>0</v>
      </c>
    </row>
    <row r="40" spans="1:14" x14ac:dyDescent="0.2">
      <c r="A40" s="7" t="s">
        <v>31</v>
      </c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8">
        <f t="shared" si="6"/>
        <v>0</v>
      </c>
    </row>
    <row r="41" spans="1:14" x14ac:dyDescent="0.2">
      <c r="A41" s="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8">
        <f t="shared" si="6"/>
        <v>0</v>
      </c>
    </row>
    <row r="42" spans="1:14" x14ac:dyDescent="0.2">
      <c r="A42" s="7"/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8">
        <f t="shared" si="6"/>
        <v>0</v>
      </c>
    </row>
    <row r="43" spans="1:14" ht="13.5" thickBot="1" x14ac:dyDescent="0.25">
      <c r="A43" s="12"/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1">
        <f t="shared" si="6"/>
        <v>0</v>
      </c>
    </row>
    <row r="44" spans="1:14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</row>
    <row r="45" spans="1:14" ht="13.5" thickBot="1" x14ac:dyDescent="0.25">
      <c r="A45" s="4" t="s">
        <v>32</v>
      </c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</row>
    <row r="46" spans="1:14" x14ac:dyDescent="0.2">
      <c r="A46" s="5" t="s">
        <v>33</v>
      </c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6">
        <f>SUM(B46:M46)</f>
        <v>0</v>
      </c>
    </row>
    <row r="47" spans="1:14" x14ac:dyDescent="0.2">
      <c r="A47" s="7" t="s">
        <v>34</v>
      </c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8">
        <f>SUM(B47:M47)</f>
        <v>0</v>
      </c>
    </row>
    <row r="48" spans="1:14" x14ac:dyDescent="0.2">
      <c r="A48" s="7" t="s">
        <v>35</v>
      </c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8">
        <f t="shared" ref="N48:N57" si="7">SUM(B48:M48)</f>
        <v>0</v>
      </c>
    </row>
    <row r="49" spans="1:14" x14ac:dyDescent="0.2">
      <c r="A49" s="7" t="s">
        <v>90</v>
      </c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8">
        <f t="shared" si="7"/>
        <v>0</v>
      </c>
    </row>
    <row r="50" spans="1:14" x14ac:dyDescent="0.2">
      <c r="A50" s="7" t="s">
        <v>36</v>
      </c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8">
        <f t="shared" si="7"/>
        <v>0</v>
      </c>
    </row>
    <row r="51" spans="1:14" x14ac:dyDescent="0.2">
      <c r="A51" s="7" t="s">
        <v>37</v>
      </c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8">
        <f t="shared" si="7"/>
        <v>0</v>
      </c>
    </row>
    <row r="52" spans="1:14" ht="12.75" customHeight="1" x14ac:dyDescent="0.2">
      <c r="A52" s="7" t="s">
        <v>38</v>
      </c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8">
        <f t="shared" si="7"/>
        <v>0</v>
      </c>
    </row>
    <row r="53" spans="1:14" ht="12.75" customHeight="1" x14ac:dyDescent="0.2">
      <c r="A53" s="7" t="s">
        <v>39</v>
      </c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8">
        <f t="shared" si="7"/>
        <v>0</v>
      </c>
    </row>
    <row r="54" spans="1:14" ht="12.75" customHeight="1" x14ac:dyDescent="0.2">
      <c r="A54" s="7" t="s">
        <v>40</v>
      </c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8">
        <f t="shared" si="7"/>
        <v>0</v>
      </c>
    </row>
    <row r="55" spans="1:14" ht="12.75" customHeight="1" x14ac:dyDescent="0.2">
      <c r="A55" s="7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8">
        <f t="shared" si="7"/>
        <v>0</v>
      </c>
    </row>
    <row r="56" spans="1:14" ht="12.75" customHeight="1" x14ac:dyDescent="0.2">
      <c r="A56" s="7"/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8">
        <f t="shared" si="7"/>
        <v>0</v>
      </c>
    </row>
    <row r="57" spans="1:14" ht="13.5" thickBot="1" x14ac:dyDescent="0.25">
      <c r="A57" s="12"/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1">
        <f t="shared" si="7"/>
        <v>0</v>
      </c>
    </row>
    <row r="58" spans="1:14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</row>
    <row r="59" spans="1:14" ht="13.5" thickBot="1" x14ac:dyDescent="0.25">
      <c r="A59" s="4" t="s">
        <v>93</v>
      </c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</row>
    <row r="60" spans="1:14" x14ac:dyDescent="0.2">
      <c r="A60" s="5" t="s">
        <v>41</v>
      </c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6">
        <f>SUM(B60:M60)</f>
        <v>0</v>
      </c>
    </row>
    <row r="61" spans="1:14" x14ac:dyDescent="0.2">
      <c r="A61" s="7" t="s">
        <v>42</v>
      </c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8">
        <f t="shared" ref="N61:N68" si="8">SUM(B61:M61)</f>
        <v>0</v>
      </c>
    </row>
    <row r="62" spans="1:14" x14ac:dyDescent="0.2">
      <c r="A62" s="7" t="s">
        <v>43</v>
      </c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8">
        <f t="shared" si="8"/>
        <v>0</v>
      </c>
    </row>
    <row r="63" spans="1:14" ht="12.75" customHeight="1" x14ac:dyDescent="0.2">
      <c r="A63" s="7" t="s">
        <v>44</v>
      </c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8">
        <f t="shared" si="8"/>
        <v>0</v>
      </c>
    </row>
    <row r="64" spans="1:14" x14ac:dyDescent="0.2">
      <c r="A64" s="7" t="s">
        <v>45</v>
      </c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8">
        <f t="shared" si="8"/>
        <v>0</v>
      </c>
    </row>
    <row r="65" spans="1:14" x14ac:dyDescent="0.2">
      <c r="A65" s="7" t="s">
        <v>46</v>
      </c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8">
        <f t="shared" si="8"/>
        <v>0</v>
      </c>
    </row>
    <row r="66" spans="1:14" x14ac:dyDescent="0.2">
      <c r="A66" s="7" t="s">
        <v>47</v>
      </c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8">
        <f t="shared" si="8"/>
        <v>0</v>
      </c>
    </row>
    <row r="67" spans="1:14" x14ac:dyDescent="0.2">
      <c r="A67" s="7"/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8">
        <f t="shared" si="8"/>
        <v>0</v>
      </c>
    </row>
    <row r="68" spans="1:14" x14ac:dyDescent="0.2">
      <c r="A68" s="7"/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8">
        <f t="shared" si="8"/>
        <v>0</v>
      </c>
    </row>
    <row r="69" spans="1:14" ht="13.5" thickBot="1" x14ac:dyDescent="0.25">
      <c r="A69" s="12"/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1">
        <f>SUM(B69:M69)</f>
        <v>0</v>
      </c>
    </row>
    <row r="70" spans="1:14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</row>
    <row r="71" spans="1:14" ht="13.5" thickBot="1" x14ac:dyDescent="0.25">
      <c r="A71" s="4" t="s">
        <v>48</v>
      </c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</row>
    <row r="72" spans="1:14" x14ac:dyDescent="0.2">
      <c r="A72" s="5" t="s">
        <v>49</v>
      </c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6">
        <f>SUM(B72:M72)</f>
        <v>0</v>
      </c>
    </row>
    <row r="73" spans="1:14" x14ac:dyDescent="0.2">
      <c r="A73" s="7" t="s">
        <v>50</v>
      </c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8">
        <f t="shared" ref="N73:N78" si="9">SUM(B73:M73)</f>
        <v>0</v>
      </c>
    </row>
    <row r="74" spans="1:14" x14ac:dyDescent="0.2">
      <c r="A74" s="7" t="s">
        <v>51</v>
      </c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8">
        <f t="shared" si="9"/>
        <v>0</v>
      </c>
    </row>
    <row r="75" spans="1:14" x14ac:dyDescent="0.2">
      <c r="A75" s="7" t="s">
        <v>52</v>
      </c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8">
        <f t="shared" si="9"/>
        <v>0</v>
      </c>
    </row>
    <row r="76" spans="1:14" x14ac:dyDescent="0.2">
      <c r="A76" s="7"/>
      <c r="B76" s="17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8">
        <f t="shared" si="9"/>
        <v>0</v>
      </c>
    </row>
    <row r="77" spans="1:14" x14ac:dyDescent="0.2">
      <c r="A77" s="7"/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8">
        <f t="shared" si="9"/>
        <v>0</v>
      </c>
    </row>
    <row r="78" spans="1:14" ht="13.5" thickBot="1" x14ac:dyDescent="0.25">
      <c r="A78" s="12"/>
      <c r="B78" s="18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1">
        <f t="shared" si="9"/>
        <v>0</v>
      </c>
    </row>
    <row r="79" spans="1:14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</row>
    <row r="80" spans="1:14" ht="12.75" customHeight="1" thickBot="1" x14ac:dyDescent="0.25">
      <c r="A80" s="4" t="s">
        <v>53</v>
      </c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</row>
    <row r="81" spans="1:14" x14ac:dyDescent="0.2">
      <c r="A81" s="5" t="s">
        <v>54</v>
      </c>
      <c r="B81" s="16"/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6">
        <f t="shared" ref="N81:N86" si="10">SUM(B81:M81)</f>
        <v>0</v>
      </c>
    </row>
    <row r="82" spans="1:14" x14ac:dyDescent="0.2">
      <c r="A82" s="7" t="s">
        <v>36</v>
      </c>
      <c r="B82" s="17"/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8">
        <f t="shared" si="10"/>
        <v>0</v>
      </c>
    </row>
    <row r="83" spans="1:14" x14ac:dyDescent="0.2">
      <c r="A83" s="7" t="s">
        <v>55</v>
      </c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8">
        <f t="shared" si="10"/>
        <v>0</v>
      </c>
    </row>
    <row r="84" spans="1:14" x14ac:dyDescent="0.2">
      <c r="A84" s="7"/>
      <c r="B84" s="17"/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8">
        <f t="shared" si="10"/>
        <v>0</v>
      </c>
    </row>
    <row r="85" spans="1:14" x14ac:dyDescent="0.2">
      <c r="A85" s="7"/>
      <c r="B85" s="17"/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8">
        <f t="shared" si="10"/>
        <v>0</v>
      </c>
    </row>
    <row r="86" spans="1:14" ht="13.5" thickBot="1" x14ac:dyDescent="0.25">
      <c r="A86" s="12"/>
      <c r="B86" s="18"/>
      <c r="C86" s="18"/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1">
        <f t="shared" si="10"/>
        <v>0</v>
      </c>
    </row>
    <row r="87" spans="1:14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</row>
    <row r="88" spans="1:14" ht="13.5" thickBot="1" x14ac:dyDescent="0.25">
      <c r="A88" s="4" t="s">
        <v>56</v>
      </c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</row>
    <row r="89" spans="1:14" ht="12.75" customHeight="1" x14ac:dyDescent="0.2">
      <c r="A89" s="5" t="s">
        <v>57</v>
      </c>
      <c r="B89" s="16"/>
      <c r="C89" s="16"/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6">
        <f t="shared" ref="N89:N94" si="11">SUM(B89:M89)</f>
        <v>0</v>
      </c>
    </row>
    <row r="90" spans="1:14" x14ac:dyDescent="0.2">
      <c r="A90" s="7" t="s">
        <v>58</v>
      </c>
      <c r="B90" s="17"/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8">
        <f t="shared" si="11"/>
        <v>0</v>
      </c>
    </row>
    <row r="91" spans="1:14" x14ac:dyDescent="0.2">
      <c r="A91" s="7" t="s">
        <v>59</v>
      </c>
      <c r="B91" s="17"/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8">
        <f t="shared" si="11"/>
        <v>0</v>
      </c>
    </row>
    <row r="92" spans="1:14" x14ac:dyDescent="0.2">
      <c r="A92" s="7"/>
      <c r="B92" s="17"/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8">
        <f t="shared" si="11"/>
        <v>0</v>
      </c>
    </row>
    <row r="93" spans="1:14" x14ac:dyDescent="0.2">
      <c r="A93" s="7"/>
      <c r="B93" s="17"/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8">
        <f t="shared" si="11"/>
        <v>0</v>
      </c>
    </row>
    <row r="94" spans="1:14" ht="13.5" thickBot="1" x14ac:dyDescent="0.25">
      <c r="A94" s="12"/>
      <c r="B94" s="18"/>
      <c r="C94" s="18"/>
      <c r="D94" s="18"/>
      <c r="E94" s="18"/>
      <c r="F94" s="18"/>
      <c r="G94" s="18"/>
      <c r="H94" s="18"/>
      <c r="I94" s="18"/>
      <c r="J94" s="18"/>
      <c r="K94" s="18"/>
      <c r="L94" s="18"/>
      <c r="M94" s="18"/>
      <c r="N94" s="11">
        <f t="shared" si="11"/>
        <v>0</v>
      </c>
    </row>
    <row r="95" spans="1:14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</row>
    <row r="96" spans="1:14" ht="13.5" thickBot="1" x14ac:dyDescent="0.25">
      <c r="A96" s="4" t="s">
        <v>33</v>
      </c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</row>
    <row r="97" spans="1:14" x14ac:dyDescent="0.2">
      <c r="A97" s="5" t="s">
        <v>60</v>
      </c>
      <c r="B97" s="16"/>
      <c r="C97" s="16"/>
      <c r="D97" s="16"/>
      <c r="E97" s="16"/>
      <c r="F97" s="16"/>
      <c r="G97" s="16"/>
      <c r="H97" s="16"/>
      <c r="I97" s="16"/>
      <c r="J97" s="16"/>
      <c r="K97" s="16"/>
      <c r="L97" s="16"/>
      <c r="M97" s="16"/>
      <c r="N97" s="6">
        <f t="shared" ref="N97:N102" si="12">SUM(B97:M97)</f>
        <v>0</v>
      </c>
    </row>
    <row r="98" spans="1:14" x14ac:dyDescent="0.2">
      <c r="A98" s="7" t="s">
        <v>61</v>
      </c>
      <c r="B98" s="17"/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8">
        <f t="shared" si="12"/>
        <v>0</v>
      </c>
    </row>
    <row r="99" spans="1:14" x14ac:dyDescent="0.2">
      <c r="A99" s="7" t="s">
        <v>62</v>
      </c>
      <c r="B99" s="17"/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8">
        <f t="shared" si="12"/>
        <v>0</v>
      </c>
    </row>
    <row r="100" spans="1:14" x14ac:dyDescent="0.2">
      <c r="A100" s="7"/>
      <c r="B100" s="17"/>
      <c r="C100" s="17"/>
      <c r="D100" s="17"/>
      <c r="E100" s="17"/>
      <c r="F100" s="17"/>
      <c r="G100" s="17"/>
      <c r="H100" s="17"/>
      <c r="I100" s="17"/>
      <c r="J100" s="17"/>
      <c r="K100" s="17"/>
      <c r="L100" s="17"/>
      <c r="M100" s="17"/>
      <c r="N100" s="8">
        <f t="shared" si="12"/>
        <v>0</v>
      </c>
    </row>
    <row r="101" spans="1:14" x14ac:dyDescent="0.2">
      <c r="A101" s="7"/>
      <c r="B101" s="17"/>
      <c r="C101" s="17"/>
      <c r="D101" s="17"/>
      <c r="E101" s="17"/>
      <c r="F101" s="17"/>
      <c r="G101" s="17"/>
      <c r="H101" s="17"/>
      <c r="I101" s="17"/>
      <c r="J101" s="17"/>
      <c r="K101" s="17"/>
      <c r="L101" s="17"/>
      <c r="M101" s="17"/>
      <c r="N101" s="8">
        <f t="shared" si="12"/>
        <v>0</v>
      </c>
    </row>
    <row r="102" spans="1:14" ht="13.5" thickBot="1" x14ac:dyDescent="0.25">
      <c r="A102" s="12"/>
      <c r="B102" s="18"/>
      <c r="C102" s="18"/>
      <c r="D102" s="18"/>
      <c r="E102" s="18"/>
      <c r="F102" s="18"/>
      <c r="G102" s="18"/>
      <c r="H102" s="18"/>
      <c r="I102" s="18"/>
      <c r="J102" s="18"/>
      <c r="K102" s="18"/>
      <c r="L102" s="18"/>
      <c r="M102" s="18"/>
      <c r="N102" s="11">
        <f t="shared" si="12"/>
        <v>0</v>
      </c>
    </row>
    <row r="103" spans="1:14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</row>
    <row r="104" spans="1:14" ht="13.5" thickBot="1" x14ac:dyDescent="0.25">
      <c r="A104" s="4" t="s">
        <v>63</v>
      </c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</row>
    <row r="105" spans="1:14" x14ac:dyDescent="0.2">
      <c r="A105" s="5" t="s">
        <v>20</v>
      </c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6">
        <f>SUM(B105:M105)</f>
        <v>0</v>
      </c>
    </row>
    <row r="106" spans="1:14" x14ac:dyDescent="0.2">
      <c r="A106" s="7" t="s">
        <v>21</v>
      </c>
      <c r="B106" s="17"/>
      <c r="C106" s="17"/>
      <c r="D106" s="17"/>
      <c r="E106" s="17"/>
      <c r="F106" s="17"/>
      <c r="G106" s="17"/>
      <c r="H106" s="17"/>
      <c r="I106" s="17"/>
      <c r="J106" s="17"/>
      <c r="K106" s="17"/>
      <c r="L106" s="17"/>
      <c r="M106" s="17"/>
      <c r="N106" s="8">
        <f t="shared" ref="N106:N117" si="13">SUM(B106:M106)</f>
        <v>0</v>
      </c>
    </row>
    <row r="107" spans="1:14" x14ac:dyDescent="0.2">
      <c r="A107" s="7" t="s">
        <v>64</v>
      </c>
      <c r="B107" s="17"/>
      <c r="C107" s="17"/>
      <c r="D107" s="17"/>
      <c r="E107" s="17"/>
      <c r="F107" s="17"/>
      <c r="G107" s="17"/>
      <c r="H107" s="17"/>
      <c r="I107" s="17"/>
      <c r="J107" s="17"/>
      <c r="K107" s="17"/>
      <c r="L107" s="17"/>
      <c r="M107" s="17"/>
      <c r="N107" s="8">
        <f t="shared" si="13"/>
        <v>0</v>
      </c>
    </row>
    <row r="108" spans="1:14" x14ac:dyDescent="0.2">
      <c r="A108" s="7" t="s">
        <v>25</v>
      </c>
      <c r="B108" s="17"/>
      <c r="C108" s="17"/>
      <c r="D108" s="17"/>
      <c r="E108" s="17"/>
      <c r="F108" s="17"/>
      <c r="G108" s="17"/>
      <c r="H108" s="17"/>
      <c r="I108" s="17"/>
      <c r="J108" s="17"/>
      <c r="K108" s="17"/>
      <c r="L108" s="17"/>
      <c r="M108" s="17"/>
      <c r="N108" s="8">
        <f t="shared" si="13"/>
        <v>0</v>
      </c>
    </row>
    <row r="109" spans="1:14" x14ac:dyDescent="0.2">
      <c r="A109" s="7" t="s">
        <v>26</v>
      </c>
      <c r="B109" s="17"/>
      <c r="C109" s="17"/>
      <c r="D109" s="17"/>
      <c r="E109" s="17"/>
      <c r="F109" s="17"/>
      <c r="G109" s="17"/>
      <c r="H109" s="17"/>
      <c r="I109" s="17"/>
      <c r="J109" s="17"/>
      <c r="K109" s="17"/>
      <c r="L109" s="17"/>
      <c r="M109" s="17"/>
      <c r="N109" s="8">
        <f t="shared" si="13"/>
        <v>0</v>
      </c>
    </row>
    <row r="110" spans="1:14" x14ac:dyDescent="0.2">
      <c r="A110" s="7" t="s">
        <v>27</v>
      </c>
      <c r="B110" s="17"/>
      <c r="C110" s="17"/>
      <c r="D110" s="17"/>
      <c r="E110" s="17"/>
      <c r="F110" s="17"/>
      <c r="G110" s="17"/>
      <c r="H110" s="17"/>
      <c r="I110" s="17"/>
      <c r="J110" s="17"/>
      <c r="K110" s="17"/>
      <c r="L110" s="17"/>
      <c r="M110" s="17"/>
      <c r="N110" s="8">
        <f t="shared" si="13"/>
        <v>0</v>
      </c>
    </row>
    <row r="111" spans="1:14" x14ac:dyDescent="0.2">
      <c r="A111" s="7" t="s">
        <v>28</v>
      </c>
      <c r="B111" s="17"/>
      <c r="C111" s="17"/>
      <c r="D111" s="17"/>
      <c r="E111" s="17"/>
      <c r="F111" s="17"/>
      <c r="G111" s="17"/>
      <c r="H111" s="17"/>
      <c r="I111" s="17"/>
      <c r="J111" s="17"/>
      <c r="K111" s="17"/>
      <c r="L111" s="17"/>
      <c r="M111" s="17"/>
      <c r="N111" s="8">
        <f t="shared" si="13"/>
        <v>0</v>
      </c>
    </row>
    <row r="112" spans="1:14" ht="12.75" customHeight="1" x14ac:dyDescent="0.2">
      <c r="A112" s="7" t="s">
        <v>29</v>
      </c>
      <c r="B112" s="17"/>
      <c r="C112" s="17"/>
      <c r="D112" s="17"/>
      <c r="E112" s="17"/>
      <c r="F112" s="17"/>
      <c r="G112" s="17"/>
      <c r="H112" s="17"/>
      <c r="I112" s="17"/>
      <c r="J112" s="17"/>
      <c r="K112" s="17"/>
      <c r="L112" s="17"/>
      <c r="M112" s="17"/>
      <c r="N112" s="8">
        <f t="shared" si="13"/>
        <v>0</v>
      </c>
    </row>
    <row r="113" spans="1:14" ht="12.75" customHeight="1" x14ac:dyDescent="0.2">
      <c r="A113" s="7" t="s">
        <v>30</v>
      </c>
      <c r="B113" s="17"/>
      <c r="C113" s="17"/>
      <c r="D113" s="17"/>
      <c r="E113" s="17"/>
      <c r="F113" s="17"/>
      <c r="G113" s="17"/>
      <c r="H113" s="17"/>
      <c r="I113" s="17"/>
      <c r="J113" s="17"/>
      <c r="K113" s="17"/>
      <c r="L113" s="17"/>
      <c r="M113" s="17"/>
      <c r="N113" s="8">
        <f t="shared" si="13"/>
        <v>0</v>
      </c>
    </row>
    <row r="114" spans="1:14" ht="12.75" customHeight="1" x14ac:dyDescent="0.2">
      <c r="A114" s="7" t="s">
        <v>31</v>
      </c>
      <c r="B114" s="17"/>
      <c r="C114" s="17"/>
      <c r="D114" s="17"/>
      <c r="E114" s="17"/>
      <c r="F114" s="17"/>
      <c r="G114" s="17"/>
      <c r="H114" s="17"/>
      <c r="I114" s="17"/>
      <c r="J114" s="17"/>
      <c r="K114" s="17"/>
      <c r="L114" s="17"/>
      <c r="M114" s="17"/>
      <c r="N114" s="8">
        <f t="shared" si="13"/>
        <v>0</v>
      </c>
    </row>
    <row r="115" spans="1:14" ht="12.75" customHeight="1" x14ac:dyDescent="0.2">
      <c r="A115" s="7"/>
      <c r="B115" s="17"/>
      <c r="C115" s="17"/>
      <c r="D115" s="17"/>
      <c r="E115" s="17"/>
      <c r="F115" s="17"/>
      <c r="G115" s="17"/>
      <c r="H115" s="17"/>
      <c r="I115" s="17"/>
      <c r="J115" s="17"/>
      <c r="K115" s="17"/>
      <c r="L115" s="17"/>
      <c r="M115" s="17"/>
      <c r="N115" s="8">
        <f t="shared" si="13"/>
        <v>0</v>
      </c>
    </row>
    <row r="116" spans="1:14" ht="12.75" customHeight="1" x14ac:dyDescent="0.2">
      <c r="A116" s="7"/>
      <c r="B116" s="17"/>
      <c r="C116" s="17"/>
      <c r="D116" s="17"/>
      <c r="E116" s="17"/>
      <c r="F116" s="17"/>
      <c r="G116" s="17"/>
      <c r="H116" s="17"/>
      <c r="I116" s="17"/>
      <c r="J116" s="17"/>
      <c r="K116" s="17"/>
      <c r="L116" s="17"/>
      <c r="M116" s="17"/>
      <c r="N116" s="8">
        <f t="shared" si="13"/>
        <v>0</v>
      </c>
    </row>
    <row r="117" spans="1:14" ht="13.5" thickBot="1" x14ac:dyDescent="0.25">
      <c r="A117" s="12"/>
      <c r="B117" s="18"/>
      <c r="C117" s="18"/>
      <c r="D117" s="18"/>
      <c r="E117" s="18"/>
      <c r="F117" s="18"/>
      <c r="G117" s="18"/>
      <c r="H117" s="18"/>
      <c r="I117" s="18"/>
      <c r="J117" s="18"/>
      <c r="K117" s="18"/>
      <c r="L117" s="18"/>
      <c r="M117" s="18"/>
      <c r="N117" s="11">
        <f t="shared" si="13"/>
        <v>0</v>
      </c>
    </row>
    <row r="118" spans="1:14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</row>
    <row r="119" spans="1:14" ht="13.5" thickBot="1" x14ac:dyDescent="0.25">
      <c r="A119" s="4" t="s">
        <v>65</v>
      </c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</row>
    <row r="120" spans="1:14" x14ac:dyDescent="0.2">
      <c r="A120" s="5" t="s">
        <v>94</v>
      </c>
      <c r="B120" s="16"/>
      <c r="C120" s="16"/>
      <c r="D120" s="16"/>
      <c r="E120" s="16"/>
      <c r="F120" s="16"/>
      <c r="G120" s="16"/>
      <c r="H120" s="16"/>
      <c r="I120" s="16"/>
      <c r="J120" s="16"/>
      <c r="K120" s="16"/>
      <c r="L120" s="16"/>
      <c r="M120" s="16"/>
      <c r="N120" s="6">
        <f>SUM(B120:M120)</f>
        <v>0</v>
      </c>
    </row>
    <row r="121" spans="1:14" x14ac:dyDescent="0.2">
      <c r="A121" s="7" t="s">
        <v>66</v>
      </c>
      <c r="B121" s="17"/>
      <c r="C121" s="17"/>
      <c r="D121" s="17"/>
      <c r="E121" s="17"/>
      <c r="F121" s="17"/>
      <c r="G121" s="17"/>
      <c r="H121" s="17"/>
      <c r="I121" s="17"/>
      <c r="J121" s="17"/>
      <c r="K121" s="17"/>
      <c r="L121" s="17"/>
      <c r="M121" s="17"/>
      <c r="N121" s="8">
        <f t="shared" ref="N121:N129" si="14">SUM(B121:M121)</f>
        <v>0</v>
      </c>
    </row>
    <row r="122" spans="1:14" x14ac:dyDescent="0.2">
      <c r="A122" s="7" t="s">
        <v>67</v>
      </c>
      <c r="B122" s="17"/>
      <c r="C122" s="17"/>
      <c r="D122" s="17"/>
      <c r="E122" s="17"/>
      <c r="F122" s="17"/>
      <c r="G122" s="17"/>
      <c r="H122" s="17"/>
      <c r="I122" s="17"/>
      <c r="J122" s="17"/>
      <c r="K122" s="17"/>
      <c r="L122" s="17"/>
      <c r="M122" s="17"/>
      <c r="N122" s="8">
        <f t="shared" si="14"/>
        <v>0</v>
      </c>
    </row>
    <row r="123" spans="1:14" x14ac:dyDescent="0.2">
      <c r="A123" s="7" t="s">
        <v>40</v>
      </c>
      <c r="B123" s="17"/>
      <c r="C123" s="17"/>
      <c r="D123" s="17"/>
      <c r="E123" s="17"/>
      <c r="F123" s="17"/>
      <c r="G123" s="17"/>
      <c r="H123" s="17"/>
      <c r="I123" s="17"/>
      <c r="J123" s="17"/>
      <c r="K123" s="17"/>
      <c r="L123" s="17"/>
      <c r="M123" s="17"/>
      <c r="N123" s="8">
        <f t="shared" si="14"/>
        <v>0</v>
      </c>
    </row>
    <row r="124" spans="1:14" x14ac:dyDescent="0.2">
      <c r="A124" s="7" t="s">
        <v>68</v>
      </c>
      <c r="B124" s="17"/>
      <c r="C124" s="17"/>
      <c r="D124" s="17"/>
      <c r="E124" s="17"/>
      <c r="F124" s="17"/>
      <c r="G124" s="17"/>
      <c r="H124" s="17"/>
      <c r="I124" s="17"/>
      <c r="J124" s="17"/>
      <c r="K124" s="17"/>
      <c r="L124" s="17"/>
      <c r="M124" s="17"/>
      <c r="N124" s="8">
        <f t="shared" si="14"/>
        <v>0</v>
      </c>
    </row>
    <row r="125" spans="1:14" x14ac:dyDescent="0.2">
      <c r="A125" s="7" t="s">
        <v>69</v>
      </c>
      <c r="B125" s="17"/>
      <c r="C125" s="17"/>
      <c r="D125" s="17"/>
      <c r="E125" s="17"/>
      <c r="F125" s="17"/>
      <c r="G125" s="17"/>
      <c r="H125" s="17"/>
      <c r="I125" s="17"/>
      <c r="J125" s="17"/>
      <c r="K125" s="17"/>
      <c r="L125" s="17"/>
      <c r="M125" s="17"/>
      <c r="N125" s="8">
        <f t="shared" si="14"/>
        <v>0</v>
      </c>
    </row>
    <row r="126" spans="1:14" x14ac:dyDescent="0.2">
      <c r="A126" s="7" t="s">
        <v>70</v>
      </c>
      <c r="B126" s="17"/>
      <c r="C126" s="17"/>
      <c r="D126" s="17"/>
      <c r="E126" s="17"/>
      <c r="F126" s="17"/>
      <c r="G126" s="17"/>
      <c r="H126" s="17"/>
      <c r="I126" s="17"/>
      <c r="J126" s="17"/>
      <c r="K126" s="17"/>
      <c r="L126" s="17"/>
      <c r="M126" s="17"/>
      <c r="N126" s="8">
        <f t="shared" si="14"/>
        <v>0</v>
      </c>
    </row>
    <row r="127" spans="1:14" x14ac:dyDescent="0.2">
      <c r="A127" s="7"/>
      <c r="B127" s="17"/>
      <c r="C127" s="17"/>
      <c r="D127" s="17"/>
      <c r="E127" s="17"/>
      <c r="F127" s="17"/>
      <c r="G127" s="17"/>
      <c r="H127" s="17"/>
      <c r="I127" s="17"/>
      <c r="J127" s="17"/>
      <c r="K127" s="17"/>
      <c r="L127" s="17"/>
      <c r="M127" s="17"/>
      <c r="N127" s="8">
        <f t="shared" si="14"/>
        <v>0</v>
      </c>
    </row>
    <row r="128" spans="1:14" x14ac:dyDescent="0.2">
      <c r="A128" s="7"/>
      <c r="B128" s="17"/>
      <c r="C128" s="17"/>
      <c r="D128" s="17"/>
      <c r="E128" s="17"/>
      <c r="F128" s="17"/>
      <c r="G128" s="17"/>
      <c r="H128" s="17"/>
      <c r="I128" s="17"/>
      <c r="J128" s="17"/>
      <c r="K128" s="17"/>
      <c r="L128" s="17"/>
      <c r="M128" s="17"/>
      <c r="N128" s="8">
        <f t="shared" si="14"/>
        <v>0</v>
      </c>
    </row>
    <row r="129" spans="1:14" ht="13.5" thickBot="1" x14ac:dyDescent="0.25">
      <c r="A129" s="12"/>
      <c r="B129" s="18"/>
      <c r="C129" s="18"/>
      <c r="D129" s="18"/>
      <c r="E129" s="18"/>
      <c r="F129" s="18"/>
      <c r="G129" s="18"/>
      <c r="H129" s="18"/>
      <c r="I129" s="18"/>
      <c r="J129" s="18"/>
      <c r="K129" s="18"/>
      <c r="L129" s="18"/>
      <c r="M129" s="18"/>
      <c r="N129" s="11">
        <f t="shared" si="14"/>
        <v>0</v>
      </c>
    </row>
    <row r="130" spans="1:14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</row>
    <row r="131" spans="1:14" ht="13.5" thickBot="1" x14ac:dyDescent="0.25">
      <c r="A131" s="4" t="s">
        <v>71</v>
      </c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</row>
    <row r="132" spans="1:14" x14ac:dyDescent="0.2">
      <c r="A132" s="5" t="s">
        <v>72</v>
      </c>
      <c r="B132" s="16"/>
      <c r="C132" s="16"/>
      <c r="D132" s="16"/>
      <c r="E132" s="16"/>
      <c r="F132" s="16"/>
      <c r="G132" s="16"/>
      <c r="H132" s="16"/>
      <c r="I132" s="16"/>
      <c r="J132" s="16"/>
      <c r="K132" s="16"/>
      <c r="L132" s="16"/>
      <c r="M132" s="16"/>
      <c r="N132" s="6">
        <f>SUM(B132:M132)</f>
        <v>0</v>
      </c>
    </row>
    <row r="133" spans="1:14" x14ac:dyDescent="0.2">
      <c r="A133" s="7" t="s">
        <v>73</v>
      </c>
      <c r="B133" s="17"/>
      <c r="C133" s="17"/>
      <c r="D133" s="17"/>
      <c r="E133" s="17"/>
      <c r="F133" s="17"/>
      <c r="G133" s="17"/>
      <c r="H133" s="17"/>
      <c r="I133" s="17"/>
      <c r="J133" s="17"/>
      <c r="K133" s="17"/>
      <c r="L133" s="17"/>
      <c r="M133" s="17"/>
      <c r="N133" s="8">
        <f t="shared" ref="N133:N143" si="15">SUM(B133:M133)</f>
        <v>0</v>
      </c>
    </row>
    <row r="134" spans="1:14" x14ac:dyDescent="0.2">
      <c r="A134" s="7" t="s">
        <v>74</v>
      </c>
      <c r="B134" s="17"/>
      <c r="C134" s="17"/>
      <c r="D134" s="17"/>
      <c r="E134" s="17"/>
      <c r="F134" s="17"/>
      <c r="G134" s="17"/>
      <c r="H134" s="17"/>
      <c r="I134" s="17"/>
      <c r="J134" s="17"/>
      <c r="K134" s="17"/>
      <c r="L134" s="17"/>
      <c r="M134" s="17"/>
      <c r="N134" s="8">
        <f t="shared" si="15"/>
        <v>0</v>
      </c>
    </row>
    <row r="135" spans="1:14" x14ac:dyDescent="0.2">
      <c r="A135" s="7" t="s">
        <v>91</v>
      </c>
      <c r="B135" s="17"/>
      <c r="C135" s="17"/>
      <c r="D135" s="17"/>
      <c r="E135" s="17"/>
      <c r="F135" s="17"/>
      <c r="G135" s="17"/>
      <c r="H135" s="17"/>
      <c r="I135" s="17"/>
      <c r="J135" s="17"/>
      <c r="K135" s="17"/>
      <c r="L135" s="17"/>
      <c r="M135" s="17"/>
      <c r="N135" s="8">
        <f t="shared" si="15"/>
        <v>0</v>
      </c>
    </row>
    <row r="136" spans="1:14" x14ac:dyDescent="0.2">
      <c r="A136" s="7" t="s">
        <v>75</v>
      </c>
      <c r="B136" s="17"/>
      <c r="C136" s="17"/>
      <c r="D136" s="17"/>
      <c r="E136" s="17"/>
      <c r="F136" s="17"/>
      <c r="G136" s="17"/>
      <c r="H136" s="17"/>
      <c r="I136" s="17"/>
      <c r="J136" s="17"/>
      <c r="K136" s="17"/>
      <c r="L136" s="17"/>
      <c r="M136" s="17"/>
      <c r="N136" s="8">
        <f t="shared" si="15"/>
        <v>0</v>
      </c>
    </row>
    <row r="137" spans="1:14" x14ac:dyDescent="0.2">
      <c r="A137" s="7" t="s">
        <v>76</v>
      </c>
      <c r="B137" s="17"/>
      <c r="C137" s="17"/>
      <c r="D137" s="17"/>
      <c r="E137" s="17"/>
      <c r="F137" s="17"/>
      <c r="G137" s="17"/>
      <c r="H137" s="17"/>
      <c r="I137" s="17"/>
      <c r="J137" s="17"/>
      <c r="K137" s="17"/>
      <c r="L137" s="17"/>
      <c r="M137" s="17"/>
      <c r="N137" s="8">
        <f t="shared" si="15"/>
        <v>0</v>
      </c>
    </row>
    <row r="138" spans="1:14" x14ac:dyDescent="0.2">
      <c r="A138" s="7" t="s">
        <v>77</v>
      </c>
      <c r="B138" s="17"/>
      <c r="C138" s="17"/>
      <c r="D138" s="17"/>
      <c r="E138" s="17"/>
      <c r="F138" s="17"/>
      <c r="G138" s="17"/>
      <c r="H138" s="17"/>
      <c r="I138" s="17"/>
      <c r="J138" s="17"/>
      <c r="K138" s="17"/>
      <c r="L138" s="17"/>
      <c r="M138" s="17"/>
      <c r="N138" s="8">
        <f t="shared" si="15"/>
        <v>0</v>
      </c>
    </row>
    <row r="139" spans="1:14" x14ac:dyDescent="0.2">
      <c r="A139" s="7" t="s">
        <v>78</v>
      </c>
      <c r="B139" s="17"/>
      <c r="C139" s="17"/>
      <c r="D139" s="17"/>
      <c r="E139" s="17"/>
      <c r="F139" s="17"/>
      <c r="G139" s="17"/>
      <c r="H139" s="17"/>
      <c r="I139" s="17"/>
      <c r="J139" s="17"/>
      <c r="K139" s="17"/>
      <c r="L139" s="17"/>
      <c r="M139" s="17"/>
      <c r="N139" s="8">
        <f t="shared" si="15"/>
        <v>0</v>
      </c>
    </row>
    <row r="140" spans="1:14" x14ac:dyDescent="0.2">
      <c r="A140" s="7"/>
      <c r="B140" s="17"/>
      <c r="C140" s="17"/>
      <c r="D140" s="17"/>
      <c r="E140" s="17"/>
      <c r="F140" s="17"/>
      <c r="G140" s="17"/>
      <c r="H140" s="17"/>
      <c r="I140" s="17"/>
      <c r="J140" s="17"/>
      <c r="K140" s="17"/>
      <c r="L140" s="17"/>
      <c r="M140" s="17"/>
      <c r="N140" s="8">
        <f t="shared" si="15"/>
        <v>0</v>
      </c>
    </row>
    <row r="141" spans="1:14" x14ac:dyDescent="0.2">
      <c r="A141" s="7"/>
      <c r="B141" s="17"/>
      <c r="C141" s="17"/>
      <c r="D141" s="17"/>
      <c r="E141" s="17"/>
      <c r="F141" s="17"/>
      <c r="G141" s="17"/>
      <c r="H141" s="17"/>
      <c r="I141" s="17"/>
      <c r="J141" s="17"/>
      <c r="K141" s="17"/>
      <c r="L141" s="17"/>
      <c r="M141" s="17"/>
      <c r="N141" s="8">
        <f t="shared" si="15"/>
        <v>0</v>
      </c>
    </row>
    <row r="142" spans="1:14" x14ac:dyDescent="0.2">
      <c r="A142" s="7"/>
      <c r="B142" s="17"/>
      <c r="C142" s="17"/>
      <c r="D142" s="17"/>
      <c r="E142" s="17"/>
      <c r="F142" s="17"/>
      <c r="G142" s="17"/>
      <c r="H142" s="17"/>
      <c r="I142" s="17"/>
      <c r="J142" s="17"/>
      <c r="K142" s="17"/>
      <c r="L142" s="17"/>
      <c r="M142" s="17"/>
      <c r="N142" s="8">
        <f t="shared" si="15"/>
        <v>0</v>
      </c>
    </row>
    <row r="143" spans="1:14" ht="13.5" thickBot="1" x14ac:dyDescent="0.25">
      <c r="A143" s="12"/>
      <c r="B143" s="18"/>
      <c r="C143" s="18"/>
      <c r="D143" s="18"/>
      <c r="E143" s="18"/>
      <c r="F143" s="18"/>
      <c r="G143" s="18"/>
      <c r="H143" s="18"/>
      <c r="I143" s="18"/>
      <c r="J143" s="18"/>
      <c r="K143" s="18"/>
      <c r="L143" s="18"/>
      <c r="M143" s="18"/>
      <c r="N143" s="11">
        <f t="shared" si="15"/>
        <v>0</v>
      </c>
    </row>
    <row r="144" spans="1:14" ht="13.5" thickBo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</row>
    <row r="145" spans="1:14" ht="13.5" thickBot="1" x14ac:dyDescent="0.25">
      <c r="A145" s="13" t="s">
        <v>79</v>
      </c>
      <c r="B145" s="14">
        <f>SUM(B29:B143)</f>
        <v>0</v>
      </c>
      <c r="C145" s="14">
        <f t="shared" ref="C145:M145" si="16">SUM(C29:C143)</f>
        <v>0</v>
      </c>
      <c r="D145" s="14">
        <f t="shared" si="16"/>
        <v>0</v>
      </c>
      <c r="E145" s="14">
        <f t="shared" si="16"/>
        <v>0</v>
      </c>
      <c r="F145" s="14">
        <f t="shared" si="16"/>
        <v>0</v>
      </c>
      <c r="G145" s="14">
        <f t="shared" si="16"/>
        <v>0</v>
      </c>
      <c r="H145" s="14">
        <f t="shared" si="16"/>
        <v>0</v>
      </c>
      <c r="I145" s="14">
        <f t="shared" si="16"/>
        <v>0</v>
      </c>
      <c r="J145" s="14">
        <f t="shared" si="16"/>
        <v>0</v>
      </c>
      <c r="K145" s="14">
        <f t="shared" si="16"/>
        <v>0</v>
      </c>
      <c r="L145" s="14">
        <f t="shared" si="16"/>
        <v>0</v>
      </c>
      <c r="M145" s="14">
        <f t="shared" si="16"/>
        <v>0</v>
      </c>
      <c r="N145" s="15">
        <f>SUM(N29:N143)</f>
        <v>0</v>
      </c>
    </row>
  </sheetData>
  <protectedRanges>
    <protectedRange password="87CC" sqref="A141:A143" name="Variable udgifter_tom"/>
    <protectedRange password="87CC" sqref="B132:M143" name="Variable udgifter"/>
    <protectedRange password="87CC" sqref="A100:A102" name="Lån_tom"/>
    <protectedRange password="87CC" sqref="B97:M102" name="Lån"/>
    <protectedRange password="87CC" sqref="A92:A94" name="Opsparing_tom"/>
    <protectedRange password="87CC" sqref="B89:M94" name="Opsparing"/>
    <protectedRange password="87CC" sqref="A84:A86" name="Husdyr_tom"/>
    <protectedRange password="87CC" sqref="B81:M86" name="Husdyr"/>
    <protectedRange password="87CC" sqref="A67:A69" name="Forsikring o.lign._tom"/>
    <protectedRange password="87CC" sqref="B60:M69" name="Forsikring o.lign."/>
    <protectedRange password="87CC" sqref="A54:A57" name="Transport_tom"/>
    <protectedRange password="87CC" sqref="B46:M57" name="Transport"/>
    <protectedRange password="87CC" sqref="A22:A24" name="Indtægter_tom"/>
    <protectedRange password="87CC" sqref="B15:M24" name="Indtægter"/>
    <protectedRange password="87CC" sqref="B29:M43" name="Bolig"/>
    <protectedRange password="87CC" sqref="A39:A43" name="Bolig_tom"/>
    <protectedRange password="87CC" sqref="B72:M78" name="Børn"/>
    <protectedRange password="87CC" sqref="A76:A78" name="Børn_tom"/>
    <protectedRange password="87CC" sqref="B105:M117" name="Fritidsbolig"/>
    <protectedRange password="87CC" sqref="A115:A117" name="Fritidsbolig_tom"/>
    <protectedRange password="87CC" sqref="B120:M129" name="Andet"/>
    <protectedRange password="87CC" sqref="A127:A129" name="Andet_tom"/>
  </protectedRanges>
  <mergeCells count="2">
    <mergeCell ref="A1:A2"/>
    <mergeCell ref="A3:N3"/>
  </mergeCells>
  <conditionalFormatting sqref="B7:M7">
    <cfRule type="expression" dxfId="2" priority="5" stopIfTrue="1">
      <formula>OR(B7&lt;0)</formula>
    </cfRule>
  </conditionalFormatting>
  <conditionalFormatting sqref="B7:N7">
    <cfRule type="expression" dxfId="1" priority="1" stopIfTrue="1">
      <formula>OR(B7&gt;0)</formula>
    </cfRule>
  </conditionalFormatting>
  <conditionalFormatting sqref="M7">
    <cfRule type="expression" priority="4" stopIfTrue="1">
      <formula>OR(M7&gt;0)</formula>
    </cfRule>
  </conditionalFormatting>
  <conditionalFormatting sqref="N7">
    <cfRule type="expression" dxfId="0" priority="2" stopIfTrue="1">
      <formula>OR(N7&lt;0)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Kragh, Lasse Hovgaard</dc:creator>
  <cp:lastModifiedBy>Louise Juul Pedersen</cp:lastModifiedBy>
  <dcterms:created xsi:type="dcterms:W3CDTF">2021-03-05T08:35:13Z</dcterms:created>
  <dcterms:modified xsi:type="dcterms:W3CDTF">2025-08-12T06:22:40Z</dcterms:modified>
</cp:coreProperties>
</file>